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4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false"/>
  <bookViews>
    <workbookView activeTab="2" autoFilterDateGrouping="true" firstSheet="2" minimized="false" showHorizontalScroll="true" showSheetTabs="true" showVerticalScroll="true" tabRatio="600" visibility="visible"/>
  </bookViews>
  <sheets>
    <sheet name="1ST BID-OUT 2024" sheetId="1" state="hidden" r:id="rId4"/>
    <sheet name="2ND BID-OUT 2024" sheetId="2" state="hidden" r:id="rId5"/>
    <sheet name="3RD BID-OUT (goods)" sheetId="3" r:id="rId6"/>
    <sheet name="3RD BID-OUT  (infra)" sheetId="4" r:id="rId7"/>
  </sheets>
  <definedNames>
    <definedName name="_xlnm._FilterDatabase" localSheetId="0" hidden="1">'1ST BID-OUT 2024'!$A$9:$K$60</definedName>
    <definedName name="_xlnm.Print_Titles" localSheetId="0">'1ST BID-OUT 2024'!$1:$9</definedName>
    <definedName name="_xlnm._FilterDatabase" localSheetId="1" hidden="1">'2ND BID-OUT 2024'!$A$10:$K$32</definedName>
    <definedName name="_xlnm.Print_Titles" localSheetId="1">'2ND BID-OUT 2024'!$1:$10</definedName>
    <definedName name="_xlnm._FilterDatabase" localSheetId="2" hidden="1">'3RD BID-OUT (goods)'!$A$10:$K$37</definedName>
    <definedName name="_xlnm.Print_Titles" localSheetId="2">'3RD BID-OUT (goods)'!$1:$10</definedName>
    <definedName name="_xlnm.Print_Titles" localSheetId="3">'3RD BID-OUT  (infra)'!$1:$10</definedName>
    <definedName name="_xlnm.Print_Area" localSheetId="3">'3RD BID-OUT  (infra)'!$A$1:$M$32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<sst xmlns="http://schemas.openxmlformats.org/spreadsheetml/2006/main" uniqueCount="226">
  <si>
    <t>FDP  Form 10a-Bid Results on Goods &amp; Services</t>
  </si>
  <si>
    <t>Republic of the Philippines</t>
  </si>
  <si>
    <t>GOODS &amp; SERVICES BID-OUT</t>
  </si>
  <si>
    <t>CITY OF BATAC</t>
  </si>
  <si>
    <t>FIRST QUARTER</t>
  </si>
  <si>
    <t>January - March</t>
  </si>
  <si>
    <t>No.</t>
  </si>
  <si>
    <t>BID ID No.</t>
  </si>
  <si>
    <t xml:space="preserve"> Name of Project</t>
  </si>
  <si>
    <t>Approved Budget for Contract              (In Php)</t>
  </si>
  <si>
    <t>Winning Bidder</t>
  </si>
  <si>
    <t>Name of  Supplier</t>
  </si>
  <si>
    <t xml:space="preserve"> Address of Bidder</t>
  </si>
  <si>
    <t>Bid Amount       (In Php)</t>
  </si>
  <si>
    <t>Date of Bidding</t>
  </si>
  <si>
    <t>Pre-Proc Conference</t>
  </si>
  <si>
    <t>Pre-bid Conference</t>
  </si>
  <si>
    <t>PURCHASE OF REFRIGERATED VAN AND HAULING TRUCK</t>
  </si>
  <si>
    <t>CARTREK VEHICLE TRADING</t>
  </si>
  <si>
    <t>Tuding Proper, Itogon, Benguet</t>
  </si>
  <si>
    <t>January 03, 2024</t>
  </si>
  <si>
    <t>November 20, 2023</t>
  </si>
  <si>
    <t>December 20, 2023</t>
  </si>
  <si>
    <t>PURCHASE OF VACCINES FOR ANTI-RABIES PREVENTION AND CONTROL FOR THE FIRST &amp; SECOND QUARTER OF 2024</t>
  </si>
  <si>
    <t>ABM - A BUILDER MARKETING</t>
  </si>
  <si>
    <t>Brgy. # 7-B 3 B Giron St., Laoag City</t>
  </si>
  <si>
    <t>February 26, 2024</t>
  </si>
  <si>
    <t>_</t>
  </si>
  <si>
    <t>February 14, 2024</t>
  </si>
  <si>
    <t>PURCHASE OF MEALS AND SNACKS TO BE SERVED DURING THE JUMPSTARTING LOCAL GOVERNMENT BASIC ORIENTATION &amp; ENHANCING BARANGAY GOVERNANCE ADMINISTRATION OF THE BARANGAY NEWLY ELECTED OFFICIALS</t>
  </si>
  <si>
    <t>MARGARITA'S CATERING</t>
  </si>
  <si>
    <t>Brgy. #2 Ablan, City of batac</t>
  </si>
  <si>
    <t>PURCHASE OF 2 UNITS MULTI-PURPOSE VEHICLE</t>
  </si>
  <si>
    <t>EMS P.L. HARDWARE TOOLS AND EQUIPMENT TRADING</t>
  </si>
  <si>
    <t>Block 2, Brgy. Villa Bacolor, Tarlac City</t>
  </si>
  <si>
    <t>March 18, 2024</t>
  </si>
  <si>
    <t>February 25, 2024</t>
  </si>
  <si>
    <t>March 06, 2024</t>
  </si>
  <si>
    <t>PURCHASE OF PATIENT TRANSPORT VEHICLE</t>
  </si>
  <si>
    <t>March 06, 2025</t>
  </si>
  <si>
    <t>PURCHASE OF BRAND NEW RESCUE VEHICLE</t>
  </si>
  <si>
    <t>March 06, 2026</t>
  </si>
  <si>
    <t>PURCHASE OF PRE-FAB CONTAINER VAN</t>
  </si>
  <si>
    <t>x-x-x-x-x-x-x-x-x</t>
  </si>
  <si>
    <t>We certify that we have reviewed the contents and hereby attest to the veracity and correctness of the data or information contained in this document.</t>
  </si>
  <si>
    <t xml:space="preserve">                                    MARLON F. SORIA                                         WILMA T. ICUSPIT                                       NORALYN I. MANAHAN                                         HILARION G. NALUPTA                                           NORIEL BENSON R. TABUNAN</t>
  </si>
  <si>
    <t xml:space="preserve">                                          BAC CHAIRMAN                                             BAC VICE CHAIRMAN                                            BAC MEMBER                                                            BAC MEMBER                                                               BAC MEMBER</t>
  </si>
  <si>
    <t>SECOND QUARTER 2024</t>
  </si>
  <si>
    <t>April -June</t>
  </si>
  <si>
    <t>PURCHASE OF VACCINES FOR THE NATIONAL IMMUNIZATION PROGRAM “BATA-BATACQUEÑO, PROTEKTADO</t>
  </si>
  <si>
    <t>April 01, 2024</t>
  </si>
  <si>
    <t>PURCHASE OF VARIOUS LABORATORY SUPPLIES FOR THE CITY HEALTH OFFICE</t>
  </si>
  <si>
    <t>PURCHASE OF SPORTING GOODS FOR THE SECONDARY SCHOOLS IN THE CITY OF BATAC</t>
  </si>
  <si>
    <t>JOSHUA &amp; CALEB GENERAL MERCHANDISE</t>
  </si>
  <si>
    <t>Brgy. #9, Sta. Angela, Laoag City</t>
  </si>
  <si>
    <t>PURCHASE OF MATERIALS FOR THE FABRICATION OF CITY FLOAT, INNER STAGE AND OUTER MAIN STAGE FOR THE FARMERS FESTIVAL 2024</t>
  </si>
  <si>
    <t>JCP CONSTRUCTION SUPPLY</t>
  </si>
  <si>
    <t>Brgy. #9 Callaguip, City of Batac</t>
  </si>
  <si>
    <t>PURCHASE OF VACCINES FOR THE CONDUCT OF MASSIVE ANTI-RABIES VACCINATION IN THE CITY OF BATAC</t>
  </si>
  <si>
    <t>ST. RUIZ AGRO FARM SUPPLY &amp; GEN. MERCHANDISE</t>
  </si>
  <si>
    <t>Rizal St., 53 Rioeng, Laoag City</t>
  </si>
  <si>
    <t>PURCHASE OF UNIFORMS FOR THE PARTICIPANTS OF THE REGION 1 ATHLETIC ASSOCIATION MEET</t>
  </si>
  <si>
    <t>PURCHASE OF FUEL FOR DREDGING, DECLOGGING AND CLEANING OF RIVERS, CREEKS, CANALS, SMALL FARM RESERVOIRS, AND OTHER WATERWAYS</t>
  </si>
  <si>
    <t>TRI-P FUEL &amp; OIL DISTIRBUTOR</t>
  </si>
  <si>
    <t>Brgy. #7 Caunayan, City of Batac</t>
  </si>
  <si>
    <t>PURCHASE OF VITAMIN C WITH ZINC AND MULTIVITAMINS TO BE DISTRIBUTED TO CITY OFFICIALS AND EMPLOYEES</t>
  </si>
  <si>
    <t>April 24, 2024</t>
  </si>
  <si>
    <t>March 25, 2024</t>
  </si>
  <si>
    <t>April 12, 2024</t>
  </si>
  <si>
    <t>PURCHASE OF CERTIFIED &amp; HYBRID PALAY SEEDS FOR DISTRIBUTION TO RICE FARMERS</t>
  </si>
  <si>
    <t>STY BATAC-AGRO INDUSTRIAL TRADING</t>
  </si>
  <si>
    <t>Brgy. #1-N Ricarte, City of Batac</t>
  </si>
  <si>
    <t>April 29, 2024</t>
  </si>
  <si>
    <t>April 17, 2024</t>
  </si>
  <si>
    <t>PURCHASE OF FERTILIZERS FOR DISTRIBUTION TO FARMERS</t>
  </si>
  <si>
    <t>PURCHASE OF HYBRID VEGETABLE SEEDS AND MATERIALS FOR DISTRIBUTION TO VEGETABLE GROWERS AND FOR GULAYAN SA BARANGAY</t>
  </si>
  <si>
    <t>PURCHASE OF MEDALS FOR THE DESERVING ELEMENTARY PUPILS, JUNIOR HIGH SCHOOL, AND SENIOR HIGH SCHOOL STUDENTS OF VARIOUS SCHOOLS</t>
  </si>
  <si>
    <t>GREGMAN'S GENERAL MERCHANDISE</t>
  </si>
  <si>
    <t>2119 Zamora St., San Roque, Tarlac City</t>
  </si>
  <si>
    <t>May 15, 2024</t>
  </si>
  <si>
    <t>May 03, 2024</t>
  </si>
  <si>
    <t>PURCHASE OF BROILER CHICKS AND FEEDS FOR DISTRIBUTION TO POULTRY RAISERS OF BARANGAYS CAMGUIDAN AND CAPACUAN</t>
  </si>
  <si>
    <t>May 08, 2024</t>
  </si>
  <si>
    <t>PURCHASE OF MEDICAL SUPPLIES AND EQUIPMENT FOR USE OF THE CITY HEALTH OFFICE</t>
  </si>
  <si>
    <t>May 29, 2024</t>
  </si>
  <si>
    <t>May 17, 2024</t>
  </si>
  <si>
    <t>PURCHASE OF VARIOUS MEDICINES AND VACCINES FOR USE OF THE CITY HEALTH OFFICE</t>
  </si>
  <si>
    <t>PURCHASE OF OFFICE SUPPLIES FOR USE OF DIFFERENT OFFICES</t>
  </si>
  <si>
    <t>NH ROVI'S GENERAL MERCHANDISE</t>
  </si>
  <si>
    <t>Brgy. #2 Ablan, City of Batac</t>
  </si>
  <si>
    <t>PURCHASE OF OTHER SUPPLIES AND MATERIALS FOR USE OF DIFFERENT OFFICES</t>
  </si>
  <si>
    <t>June 03, 2024</t>
  </si>
  <si>
    <t>May 22, 2024</t>
  </si>
  <si>
    <t>PURCHASE OF TRAFFIC LIGHTS WITH TIMER</t>
  </si>
  <si>
    <t>TRAFFIC SUPPLIES &amp; CONSTRUCTION CORPORATION</t>
  </si>
  <si>
    <t>Lot 4-B-1-B, Brgy. Marcelo Green Sucat, Parañaque, Metro Manila</t>
  </si>
  <si>
    <t>June 05, 2024</t>
  </si>
  <si>
    <t>May 24, 2024</t>
  </si>
  <si>
    <t>PURCHASE OF FOLDABLE TABLES, FILING CABINETS AND MONOBLOC CHAIRS FOR USE OF DIFFERENT OFFICES</t>
  </si>
  <si>
    <t>PURCHASE OF SPORTS UNIFORM FOR THE INTER-BARANGAY TOURNAMENT 2024</t>
  </si>
  <si>
    <t>June 10, 2024</t>
  </si>
  <si>
    <t>PURCHASE OF WELL-MILLED RICE FOR DISTRIBUTION TO AFFECTED HOUSEHOLD DURING TYPHOON EGAY</t>
  </si>
  <si>
    <t>NEW JAVIER TRADING CORPORATION</t>
  </si>
  <si>
    <t>June 17, 2024</t>
  </si>
  <si>
    <t xml:space="preserve">     MARLON F. SORIA                       WILMA T. ICUSPIT                  NORALYN I. MANAHAN                      HILARION G. NALUPTA                         NORIEL BENSON R. TABUNAN</t>
  </si>
  <si>
    <t xml:space="preserve">         BAC CHAIRMAN                                       BAC VICE CHAIRMAN                        BAC MEMBER                                             BAC MEMBER                                                                BAC MEMBER</t>
  </si>
  <si>
    <t>THIRD QUARTER 2024</t>
  </si>
  <si>
    <t>July - September</t>
  </si>
  <si>
    <t>PURCHASE OF VARIOUS MEDICAL SUPPLIES FOR USE OF THE CITY HEALTH OFFICE FOR THE THIRD QUARTER OF 2024</t>
  </si>
  <si>
    <t>July 17, 2024</t>
  </si>
  <si>
    <t>PURCHASE OF MATERIALS FOR THE PASILAW PRO-POOR PROGRAM</t>
  </si>
  <si>
    <t>JAHDTIYAR ELECTRICAL AND INDUSTRIAL SUPPLIES TRADING</t>
  </si>
  <si>
    <t xml:space="preserve">Brgy. #8 Acosta, City of Batac </t>
  </si>
  <si>
    <t>July 24, 2024</t>
  </si>
  <si>
    <t>PURCHASE OF SUPPLEMENTARY READING MATERIALS</t>
  </si>
  <si>
    <t>MAGILAS DISTRIBUTION &amp; TRADING CORPORATION</t>
  </si>
  <si>
    <t xml:space="preserve">Brgy. #16 San Marcos, San Nicolas, Ilocos Norte
</t>
  </si>
  <si>
    <t>PURCHASE OF VARIOUS LABORATORY REAGENTS FOR USE OF THE CITY HEALTH OFFICE</t>
  </si>
  <si>
    <t>BDSCIENTIA MEDICAL AND DIAGNOSTIC SUPPLIES</t>
  </si>
  <si>
    <t>Lot 2A Gladiola Street, Upper QM., Baguio City</t>
  </si>
  <si>
    <t>July 29, 2024</t>
  </si>
  <si>
    <t>PURCHASE OF VARIOUS IT EQUIPMENT FOR USE OF DIFFERENT OFFICES</t>
  </si>
  <si>
    <t>MSTRIT.COM COMPUTER MARKETING &amp; SERVICES</t>
  </si>
  <si>
    <t>P. Acosta, Brgy. #14 Santo Tomas, Laoag City, Ilocos Norte</t>
  </si>
  <si>
    <t>July 31, 2024</t>
  </si>
  <si>
    <t>PURCHASE AND INSTALLATION OF AIRCONDITIONING UNITS FOR THE CITY HEALTH FACILITIES</t>
  </si>
  <si>
    <t>DIAMZON &amp; GOPEZ REFRIGERATION &amp; AIRCON, IND.CO.</t>
  </si>
  <si>
    <t>San Rafael St., Saint Dominic Corinthian Phase 2 Dolores San Fernando City, Pampanga</t>
  </si>
  <si>
    <t>August 07, 2024</t>
  </si>
  <si>
    <t>June 07, 2024</t>
  </si>
  <si>
    <t>PURCHASE OF RESILIENT CROPS AND SOIL AMELIORANTS/ CONDITIONER FOR DISTRIBUTION TO FARMERS</t>
  </si>
  <si>
    <t>September 06, 2024</t>
  </si>
  <si>
    <t>August 21, 2024</t>
  </si>
  <si>
    <t>PURCHASE OF SEARCH, RESCUE AND RETRIEVAL EQUIPMENT FOR DISTRIBUTION FOR SCHOOLS</t>
  </si>
  <si>
    <t>EPP FIRE SAFETY &amp; RESCUE PRODUCTS CO.</t>
  </si>
  <si>
    <t>4th Floor APP Bldg., #2584 A. Bonifacio St. Bangkal, Makati City</t>
  </si>
  <si>
    <t>September 13, 2024</t>
  </si>
  <si>
    <t>August 02, 2024</t>
  </si>
  <si>
    <t>August 30, 2024</t>
  </si>
  <si>
    <t>PURCHASE OF SEARCH, RESCUE AND RETRIEVAL EQUIPMENT FOR USE OF THE BUREAU OF FIRE PROTECTION-CITY OF BATAC STATION</t>
  </si>
  <si>
    <t>5th Floor APP Bldg., #2584 A. Bonifacio St. Bangkal, Makati City</t>
  </si>
  <si>
    <t>PURCHASE OF 1 UNIT MOBILE WATER TREATMENT FACILITY</t>
  </si>
  <si>
    <t>6th Floor APP Bldg., #2584 A. Bonifacio St. Bangkal, Makati City</t>
  </si>
  <si>
    <t>PURCHASE OF FOLIAR FERTILIZER FOR DISTRIBUTION TO VEGETABLE GROWERS IN THE CITY OF BATAC</t>
  </si>
  <si>
    <t>PURCHASE OF ANTI-FLU AND ANTI-PNEUMONIA VACCINES FOR CITY EMPLOYEES</t>
  </si>
  <si>
    <t>PURCHASE OF DRUGS AND MEDICINES</t>
  </si>
  <si>
    <t>September 16, 2024</t>
  </si>
  <si>
    <t>PURCHASE OF HYBRID YELLOW CORN SEEDS AND FERTILIZER FOR DISTRIBUTION TO CORN FARMERS</t>
  </si>
  <si>
    <t>September 18, 2024</t>
  </si>
  <si>
    <t>PURCHASE OF FERTILIZER, PESTICIDE/INSECTICIDE &amp; OTHER PRODUCTION MATERIALS FOR MANGO GROWERS/STAKEHOLDERS</t>
  </si>
  <si>
    <t>PURCHASE OF GARLIC AND ONION PLANTING MATERIALS AND FERTILIZER FOR DISTRIBUTION TO GARLIC AND ONION FARMERS</t>
  </si>
  <si>
    <t>PURCHASE OF AMPHIBIOUS ALL-TERRAIN VEHICLE</t>
  </si>
  <si>
    <t>PURCHASE OF LABORATORY REAGENTS</t>
  </si>
  <si>
    <t xml:space="preserve">Lot 2A Gladiola Street, Upper QM., 
Baguio City
</t>
  </si>
  <si>
    <t>October 07, 2024</t>
  </si>
  <si>
    <t>September 25, 2024</t>
  </si>
  <si>
    <t>PURCHASE OF TRANSPORTATION EQUIPMENT</t>
  </si>
  <si>
    <t>NORTHPOINT ALLIANCE MOTORS CORP.</t>
  </si>
  <si>
    <t>Brgy. #50, Buttong, City of Laoag</t>
  </si>
  <si>
    <t>September 02, 2024</t>
  </si>
  <si>
    <t>PURCHASE OF DUMPTRUCKS</t>
  </si>
  <si>
    <t>PURCHASE OF 1 UNIT DROP SIDE TRUCK</t>
  </si>
  <si>
    <t>PURCHASE OF 1 UNIT REEFER VAN</t>
  </si>
  <si>
    <t>PURCHASE OF CRAWLER EXCAVATORS</t>
  </si>
  <si>
    <t>September 09, 2024</t>
  </si>
  <si>
    <t>PURCHASE OF GARBAGE COMPACTORS</t>
  </si>
  <si>
    <t>PURCHASE OF 1 UNIT BRAND NEW MANLIFT</t>
  </si>
  <si>
    <t>PURCHASE OF VARIOUS MEDICINES FOR THE CITY HEALTH OFFICE</t>
  </si>
  <si>
    <t>October 14, 2024</t>
  </si>
  <si>
    <t>October 02, 2024</t>
  </si>
  <si>
    <t>SGD</t>
  </si>
  <si>
    <t>FDP  Form 10a-Bid Results on Civil Works</t>
  </si>
  <si>
    <t>CIVIL WORKS BID-OUT</t>
  </si>
  <si>
    <t>BATAC CITY</t>
  </si>
  <si>
    <t>Third Quarter 2024</t>
  </si>
  <si>
    <t>JULY TO SEPTEMBER</t>
  </si>
  <si>
    <t>Name of Project</t>
  </si>
  <si>
    <t>Approved Budget for Contract  (In Php)</t>
  </si>
  <si>
    <t>Location</t>
  </si>
  <si>
    <t>Name &amp; Address</t>
  </si>
  <si>
    <t xml:space="preserve">Bid Amount (In Php) </t>
  </si>
  <si>
    <t>Bidding Date</t>
  </si>
  <si>
    <t>Contract Duration (In Calendar Days base on pow)</t>
  </si>
  <si>
    <t>Contract End Date</t>
  </si>
  <si>
    <t>NOTICE OF AWARD DATE</t>
  </si>
  <si>
    <t>INFRASTRUCTURE REHABILITATION-REHABILITATION/REPAIR/MAINTENANCE OF CALAMITY &amp; DISASTER DAMAGES AT BARANGAY COLO</t>
  </si>
  <si>
    <t>Brgy. 20-N Colo, Batac City, Ilocos Norte</t>
  </si>
  <si>
    <t>KRB CONSTRUCTION</t>
  </si>
  <si>
    <t xml:space="preserve">NO.40-B CABUNGAAN, LAOAG CITY, ILOCOS NORTE </t>
  </si>
  <si>
    <t>July 26, 2024</t>
  </si>
  <si>
    <t>67 Day/s</t>
  </si>
  <si>
    <t>August 13, 2024</t>
  </si>
  <si>
    <t>PROPOSED ADDITIONAL PARKING AREA, CANOPY, KITCHEN, AND LAUNDRY AREA @ EVACUATION BLDG.</t>
  </si>
  <si>
    <t>Brgy. 16-S Quiling Sir, Batac City, Ilocos Norte</t>
  </si>
  <si>
    <t>91 Day/s</t>
  </si>
  <si>
    <t>October 03, 2024</t>
  </si>
  <si>
    <t>CONSTRUCTION OF BUILDING/PROCESSING CENTER FOR QUILING NORTE PEANUT PROCESSORS ASSOCIATION (FINISHING)</t>
  </si>
  <si>
    <t>Brgy. 16-N Quiling Norte, Batac City, Ilocos Norte</t>
  </si>
  <si>
    <t>150 Day/s</t>
  </si>
  <si>
    <t>REHABILITATION OF GOVERNMENT FACILITIES AT CHO 1-LYING INN BUILDING BRGY. #4 NALUPTA, CITY OF BATAC, ILOCOS NORTE</t>
  </si>
  <si>
    <t>Begy. #4 Nalupta, Batac City, Ilocos Norte</t>
  </si>
  <si>
    <t>180 Day/s</t>
  </si>
  <si>
    <t>October 16, 2024</t>
  </si>
  <si>
    <t>CONCRETING OF FARM TO MARKET ROADS IN RURAL BARANGAYS - CONCRETING OF FARM TO MARKET ROAD AT BARANGAY BAAY</t>
  </si>
  <si>
    <t>Brgy. 13 Baay, Batac City, Ilocos Norte</t>
  </si>
  <si>
    <t>68 Day/s</t>
  </si>
  <si>
    <t>CONCRETING OF FARM TO MARKET ROADS IN RURAL BARANGAYS - CONCRETING OF FARM TO MARKET ROAD AT BARANGAY BUNGON</t>
  </si>
  <si>
    <t>Brgy. 14 Bungon, Batac City, Ilocos Norte</t>
  </si>
  <si>
    <t>50 Day/s</t>
  </si>
  <si>
    <t>REHABILITATION OF COMMUNITY CENTER BRGY. #11 BEN-AGAN, CITY OF BATAC, ILOCOS NORTE</t>
  </si>
  <si>
    <t>Brgy. #11 Ben-Agan, Batac City, Ilocos Norte</t>
  </si>
  <si>
    <t>71 Day/s</t>
  </si>
  <si>
    <t>October 04, 2024</t>
  </si>
  <si>
    <t xml:space="preserve">CONCRETING OF FARM TO MARKET ROADS IN RURAL BARANGAYS - CONCRETING OF FARM TO MARKET ROAD AT BARANGAY BALIGAT, CITY OF BATAC, ILOCOS NORTE </t>
  </si>
  <si>
    <t>Brgy. 15 Baligat, Batac City, Ilocos Norte</t>
  </si>
  <si>
    <t>MEGAPOLITAN BUILDERS AND CONSTRUCTION SUPPLY</t>
  </si>
  <si>
    <t xml:space="preserve">NO.40-A CABUNGAAN SOUTH, LAOAG CITY, ILOCOS NORTE </t>
  </si>
  <si>
    <t xml:space="preserve">CONCRETING OF FARM TO MARKET ROADS IN RURAL BARANGAYS - CONCRETING OF FARM TO MARKET ROAD AT BARANGAY QUILING NORTE, CITY OF BATAC, ILOCOS NORTE </t>
  </si>
  <si>
    <t>51 Day/s</t>
  </si>
  <si>
    <t xml:space="preserve">CONCRETING OF FARM TO MARKET ROADS IN RURAL BARANGAYS - CONCRETING OF FARM TO MARKET ROAD AT BARANGAY QUILING SUR, CITY OF BATAC, ILOCOS NORTE </t>
  </si>
  <si>
    <t xml:space="preserve">CONCRETING OF FARM TO MARKET ROADS IN RURAL BARANGAYS - CONCRETING OF FARM TO MARKET ROAD AT BARANGAY TABUG, CITY OF BATAC, ILOCOS NORTE </t>
  </si>
  <si>
    <t>Brgy. 17 Tabug, Batac City, Ilocos Norte</t>
  </si>
  <si>
    <t>61 Day/s</t>
  </si>
  <si>
    <t>CONCRETING OF FARM TO MARKET ROAD AT BARANGAY MAGNUANG</t>
  </si>
  <si>
    <t>Brgy. 18 Magnuang, Batac, City, Ilocos Norte</t>
  </si>
  <si>
    <t>X-X-X-X-X-X-X-X-X-X-X-X-X-X-X-X-X-X-X</t>
  </si>
</sst>
</file>

<file path=xl/styles.xml><?xml version="1.0" encoding="utf-8"?>
<styleSheet xmlns="http://schemas.openxmlformats.org/spreadsheetml/2006/main" xml:space="preserve">
  <numFmts count="5">
    <numFmt numFmtId="164" formatCode="[$-3409]mmmm\ dd\,\ yyyy;@"/>
    <numFmt numFmtId="165" formatCode="_-* #,##0.00_-;\-* #,##0.00_-;_-* &quot;-&quot;??_-;_-@_-"/>
    <numFmt numFmtId="166" formatCode="mm/dd/yy;@"/>
    <numFmt numFmtId="167" formatCode="_-[$PHP]\ * #,##0.00_-;\-[$PHP]\ * #,##0.00_-;_-[$PHP]\ * &quot;-&quot;??_-;_-@_-"/>
    <numFmt numFmtId="168" formatCode="[$PHP]\ #,##0.00"/>
  </numFmts>
  <fonts count="2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Calibri Light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single"/>
      <sz val="14"/>
      <color rgb="FF000000"/>
      <name val="Calibri Light"/>
    </font>
    <font>
      <b val="0"/>
      <i val="0"/>
      <strike val="0"/>
      <u val="none"/>
      <sz val="14"/>
      <color rgb="FF000000"/>
      <name val="Calibri Light"/>
    </font>
    <font>
      <b val="1"/>
      <i val="0"/>
      <strike val="0"/>
      <u val="none"/>
      <sz val="11"/>
      <color rgb="FF000000"/>
      <name val="Calibri Light"/>
    </font>
    <font>
      <b val="0"/>
      <i val="0"/>
      <strike val="0"/>
      <u val="none"/>
      <sz val="12"/>
      <color rgb="FF000000"/>
      <name val="Calibri Light"/>
    </font>
    <font>
      <b val="1"/>
      <i val="1"/>
      <strike val="0"/>
      <u val="none"/>
      <sz val="10"/>
      <color rgb="FF000000"/>
      <name val="Calibri Light"/>
    </font>
    <font>
      <b val="1"/>
      <i val="1"/>
      <strike val="0"/>
      <u val="none"/>
      <sz val="11"/>
      <color rgb="FF000000"/>
      <name val="Calibri Light"/>
    </font>
    <font>
      <b val="0"/>
      <i val="0"/>
      <strike val="0"/>
      <u val="none"/>
      <sz val="10"/>
      <color rgb="FF000000"/>
      <name val="Calibri Light"/>
    </font>
    <font>
      <b val="0"/>
      <i val="1"/>
      <strike val="0"/>
      <u val="none"/>
      <sz val="11"/>
      <color rgb="FF000000"/>
      <name val="Calibri Light"/>
    </font>
    <font>
      <b val="0"/>
      <i val="0"/>
      <strike val="0"/>
      <u val="none"/>
      <sz val="11"/>
      <color rgb="FF000000"/>
      <name val="Cambria"/>
    </font>
    <font>
      <b val="0"/>
      <i val="0"/>
      <strike val="0"/>
      <u val="none"/>
      <sz val="12"/>
      <color rgb="FF000000"/>
      <name val="Cambria"/>
    </font>
    <font>
      <b val="1"/>
      <i val="0"/>
      <strike val="0"/>
      <u val="none"/>
      <sz val="12"/>
      <color rgb="FF000000"/>
      <name val="Cambria"/>
    </font>
    <font>
      <b val="1"/>
      <i val="0"/>
      <strike val="0"/>
      <u val="single"/>
      <sz val="14"/>
      <color rgb="FF000000"/>
      <name val="Cambria"/>
    </font>
    <font>
      <b val="0"/>
      <i val="0"/>
      <strike val="0"/>
      <u val="single"/>
      <sz val="14"/>
      <color rgb="FF000000"/>
      <name val="Cambria"/>
    </font>
    <font>
      <b val="1"/>
      <i val="0"/>
      <strike val="0"/>
      <u val="none"/>
      <sz val="11"/>
      <color rgb="FF000000"/>
      <name val="Cambria"/>
    </font>
    <font>
      <b val="1"/>
      <i val="0"/>
      <strike val="0"/>
      <u val="none"/>
      <sz val="10"/>
      <color rgb="FF000000"/>
      <name val="Cambria"/>
    </font>
    <font>
      <b val="1"/>
      <i val="1"/>
      <strike val="0"/>
      <u val="none"/>
      <sz val="11"/>
      <color rgb="FF000000"/>
      <name val="Cambria"/>
    </font>
    <font>
      <b val="1"/>
      <i val="0"/>
      <strike val="0"/>
      <u val="none"/>
      <sz val="14"/>
      <color rgb="FF000000"/>
      <name val="Calibri Light"/>
    </font>
    <font>
      <b val="1"/>
      <i val="0"/>
      <strike val="0"/>
      <u val="single"/>
      <sz val="14"/>
      <color rgb="FF000000"/>
      <name val="Calibri Light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</fills>
  <borders count="8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numFmtId="0" fontId="0" fillId="0" borderId="0"/>
  </cellStyleXfs>
  <cellXfs count="11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3" numFmtId="0" fillId="2" borderId="0" applyFont="1" applyNumberFormat="0" applyFill="0" applyBorder="0" applyAlignment="1">
      <alignment horizontal="center" vertical="bottom" textRotation="0" wrapText="false" shrinkToFit="false"/>
    </xf>
    <xf xfId="0" fontId="3" numFmtId="0" fillId="2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0" applyBorder="0" applyAlignment="1">
      <alignment horizontal="center" vertical="bottom" textRotation="0" wrapText="true" shrinkToFit="false"/>
    </xf>
    <xf xfId="0" fontId="4" numFmtId="0" fillId="2" borderId="0" applyFont="1" applyNumberFormat="0" applyFill="0" applyBorder="0" applyAlignment="1">
      <alignment horizontal="center" vertical="bottom" textRotation="0" wrapText="true" shrinkToFit="false"/>
    </xf>
    <xf xfId="0" fontId="4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left" vertical="bottom" textRotation="0" wrapText="false" shrinkToFit="false"/>
    </xf>
    <xf xfId="0" fontId="5" numFmtId="2" fillId="3" borderId="2" applyFont="1" applyNumberFormat="1" applyFill="1" applyBorder="1" applyAlignment="1">
      <alignment horizontal="center" vertical="center" textRotation="0" wrapText="true" shrinkToFit="false"/>
    </xf>
    <xf xfId="0" fontId="5" numFmtId="0" fillId="3" borderId="2" applyFont="1" applyNumberFormat="0" applyFill="1" applyBorder="1" applyAlignment="1">
      <alignment horizontal="center" vertical="center" textRotation="0" wrapText="true" shrinkToFit="false"/>
    </xf>
    <xf xfId="0" fontId="5" numFmtId="0" fillId="3" borderId="2" applyFont="1" applyNumberFormat="0" applyFill="1" applyBorder="1" applyAlignment="1">
      <alignment horizontal="center" vertical="center" textRotation="0" wrapText="true" shrinkToFit="false"/>
    </xf>
    <xf xfId="0" fontId="5" numFmtId="164" fillId="3" borderId="2" applyFont="1" applyNumberFormat="1" applyFill="1" applyBorder="1" applyAlignment="1">
      <alignment horizontal="center" vertical="center" textRotation="0" wrapText="true" shrinkToFit="false"/>
    </xf>
    <xf xfId="0" fontId="1" numFmtId="0" fillId="4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2" applyFont="1" applyNumberFormat="0" applyFill="0" applyBorder="1" applyAlignment="1">
      <alignment horizontal="center" vertical="center" textRotation="0" wrapText="true" shrinkToFit="false"/>
    </xf>
    <xf xfId="0" fontId="1" numFmtId="165" fillId="2" borderId="2" applyFont="1" applyNumberFormat="1" applyFill="0" applyBorder="1" applyAlignment="1">
      <alignment horizontal="center" vertical="center" textRotation="0" wrapText="true" shrinkToFit="false"/>
    </xf>
    <xf xfId="0" fontId="1" quotePrefix="1" numFmtId="166" fillId="4" borderId="2" applyFont="1" applyNumberFormat="1" applyFill="1" applyBorder="1" applyAlignment="1">
      <alignment horizontal="center" vertical="center" textRotation="0" wrapText="tru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center" vertical="center" textRotation="0" wrapText="true" shrinkToFit="false"/>
    </xf>
    <xf xfId="0" fontId="1" numFmtId="0" fillId="4" borderId="2" applyFont="1" applyNumberFormat="0" applyFill="1" applyBorder="1" applyAlignment="1">
      <alignment horizontal="center" vertical="center" textRotation="0" wrapText="true" shrinkToFit="false"/>
    </xf>
    <xf xfId="0" fontId="1" numFmtId="165" fillId="2" borderId="2" applyFont="1" applyNumberFormat="1" applyFill="0" applyBorder="1" applyAlignment="1">
      <alignment horizontal="center" vertical="center" textRotation="0" wrapText="true" shrinkToFit="false"/>
    </xf>
    <xf xfId="0" fontId="1" numFmtId="165" fillId="4" borderId="2" applyFont="1" applyNumberFormat="1" applyFill="1" applyBorder="1" applyAlignment="1">
      <alignment horizontal="right" vertical="center" textRotation="0" wrapText="false" shrinkToFit="false"/>
    </xf>
    <xf xfId="0" fontId="1" numFmtId="0" fillId="4" borderId="2" applyFont="1" applyNumberFormat="0" applyFill="1" applyBorder="1" applyAlignment="1">
      <alignment horizontal="center" vertical="center" textRotation="0" wrapText="true" shrinkToFit="false"/>
    </xf>
    <xf xfId="0" fontId="1" numFmtId="165" fillId="2" borderId="2" applyFont="1" applyNumberFormat="1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6" numFmtId="0" fillId="4" borderId="2" applyFont="1" applyNumberFormat="0" applyFill="1" applyBorder="1" applyAlignment="1">
      <alignment horizontal="center" vertical="center" textRotation="0" wrapText="true" shrinkToFit="false"/>
    </xf>
    <xf xfId="0" fontId="6" numFmtId="0" fillId="4" borderId="2" applyFont="1" applyNumberFormat="0" applyFill="1" applyBorder="1" applyAlignment="1">
      <alignment horizontal="center" vertical="center" textRotation="0" wrapText="false" shrinkToFit="false"/>
    </xf>
    <xf xfId="0" fontId="6" numFmtId="0" fillId="4" borderId="2" applyFont="1" applyNumberFormat="0" applyFill="1" applyBorder="1" applyAlignment="1">
      <alignment horizontal="center" vertical="center" textRotation="0" wrapText="true" shrinkToFit="false"/>
    </xf>
    <xf xfId="0" fontId="6" numFmtId="165" fillId="4" borderId="2" applyFont="1" applyNumberFormat="1" applyFill="1" applyBorder="1" applyAlignment="1">
      <alignment horizontal="right" vertical="center" textRotation="0" wrapText="true" shrinkToFit="false"/>
    </xf>
    <xf xfId="0" fontId="6" numFmtId="165" fillId="4" borderId="2" applyFont="1" applyNumberFormat="1" applyFill="1" applyBorder="1" applyAlignment="1">
      <alignment horizontal="right" vertical="center" textRotation="0" wrapText="false" shrinkToFit="false"/>
    </xf>
    <xf xfId="0" fontId="0" numFmtId="0" fillId="2" borderId="2" applyFont="0" applyNumberFormat="0" applyFill="0" applyBorder="1" applyAlignment="1">
      <alignment horizontal="center" vertical="center" textRotation="0" wrapText="true" shrinkToFit="false"/>
    </xf>
    <xf xfId="0" fontId="6" quotePrefix="1" numFmtId="166" fillId="4" borderId="2" applyFont="1" applyNumberFormat="1" applyFill="1" applyBorder="1" applyAlignment="1">
      <alignment horizontal="center" vertical="center" textRotation="0" wrapText="true" shrinkToFit="false"/>
    </xf>
    <xf xfId="0" fontId="6" quotePrefix="1" numFmtId="0" fillId="4" borderId="2" applyFont="1" applyNumberFormat="0" applyFill="1" applyBorder="1" applyAlignment="1">
      <alignment horizontal="center" vertical="center" textRotation="0" wrapText="true" shrinkToFit="false"/>
    </xf>
    <xf xfId="0" fontId="6" numFmtId="164" fillId="4" borderId="2" applyFont="1" applyNumberFormat="1" applyFill="1" applyBorder="1" applyAlignment="1">
      <alignment horizontal="center" vertical="center" textRotation="0" wrapText="true" shrinkToFit="false"/>
    </xf>
    <xf xfId="0" fontId="6" numFmtId="0" fillId="4" borderId="2" applyFont="1" applyNumberFormat="0" applyFill="1" applyBorder="1" applyAlignment="1">
      <alignment horizontal="center" vertical="center" textRotation="0" wrapText="true" shrinkToFit="false"/>
    </xf>
    <xf xfId="0" fontId="6" quotePrefix="1" numFmtId="14" fillId="4" borderId="2" applyFont="1" applyNumberFormat="1" applyFill="1" applyBorder="1" applyAlignment="1">
      <alignment horizontal="center" vertical="center" textRotation="0" wrapText="true" shrinkToFit="false"/>
    </xf>
    <xf xfId="0" fontId="5" numFmtId="0" fillId="2" borderId="3" applyFont="1" applyNumberFormat="0" applyFill="0" applyBorder="1" applyAlignment="1">
      <alignment horizontal="center" vertical="bottom" textRotation="0" wrapText="false" shrinkToFit="false"/>
    </xf>
    <xf xfId="0" fontId="7" numFmtId="0" fillId="2" borderId="0" applyFont="1" applyNumberFormat="0" applyFill="0" applyBorder="0" applyAlignment="1">
      <alignment horizontal="center" vertical="center" textRotation="0" wrapText="true" shrinkToFit="false"/>
    </xf>
    <xf xfId="0" fontId="8" numFmtId="0" fillId="2" borderId="0" applyFont="1" applyNumberFormat="0" applyFill="0" applyBorder="0" applyAlignment="1">
      <alignment horizontal="center" vertical="center" textRotation="0" wrapText="tru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0" fillId="2" borderId="4" applyFont="1" applyNumberFormat="0" applyFill="0" applyBorder="1" applyAlignment="1">
      <alignment horizontal="center" vertical="bottom" textRotation="0" wrapText="false" shrinkToFit="false"/>
    </xf>
    <xf xfId="0" fontId="1" numFmtId="0" fillId="2" borderId="2" applyFont="1" applyNumberFormat="0" applyFill="0" applyBorder="1" applyAlignment="0">
      <alignment horizontal="general" vertical="bottom" textRotation="0" wrapText="false" shrinkToFit="false"/>
    </xf>
    <xf xfId="0" fontId="9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0" numFmtId="0" fillId="2" borderId="0" applyFont="1" applyNumberFormat="0" applyFill="0" applyBorder="0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5" applyFont="1" applyNumberFormat="0" applyFill="0" applyBorder="1" applyAlignment="1">
      <alignment horizontal="center" vertical="center" textRotation="0" wrapText="true" shrinkToFit="false"/>
    </xf>
    <xf xfId="0" fontId="0" numFmtId="165" fillId="2" borderId="2" applyFont="0" applyNumberFormat="1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0" applyFont="1" applyNumberFormat="0" applyFill="0" applyBorder="0" applyAlignment="0">
      <alignment horizontal="general" vertical="bottom" textRotation="0" wrapText="false" shrinkToFit="false"/>
    </xf>
    <xf xfId="0" fontId="11" numFmtId="0" fillId="2" borderId="0" applyFont="1" applyNumberFormat="0" applyFill="0" applyBorder="0" applyAlignment="1">
      <alignment horizontal="center" vertical="bottom" textRotation="0" wrapText="false" shrinkToFit="false"/>
    </xf>
    <xf xfId="0" fontId="12" numFmtId="0" fillId="2" borderId="0" applyFont="1" applyNumberFormat="0" applyFill="0" applyBorder="0" applyAlignment="1">
      <alignment horizontal="center" vertical="bottom" textRotation="0" wrapText="false" shrinkToFit="false"/>
    </xf>
    <xf xfId="0" fontId="13" numFmtId="0" fillId="2" borderId="0" applyFont="1" applyNumberFormat="0" applyFill="0" applyBorder="0" applyAlignment="1">
      <alignment horizontal="center" vertical="bottom" textRotation="0" wrapText="false" shrinkToFit="false"/>
    </xf>
    <xf xfId="0" fontId="14" numFmtId="0" fillId="2" borderId="0" applyFont="1" applyNumberFormat="0" applyFill="0" applyBorder="0" applyAlignment="1">
      <alignment horizontal="center" vertical="bottom" textRotation="0" wrapText="false" shrinkToFit="false"/>
    </xf>
    <xf xfId="0" fontId="15" numFmtId="0" fillId="2" borderId="0" applyFont="1" applyNumberFormat="0" applyFill="0" applyBorder="0" applyAlignment="1">
      <alignment horizontal="center" vertical="bottom" textRotation="0" wrapText="false" shrinkToFit="false"/>
    </xf>
    <xf xfId="0" fontId="16" numFmtId="2" fillId="3" borderId="2" applyFont="1" applyNumberFormat="1" applyFill="1" applyBorder="1" applyAlignment="1">
      <alignment horizontal="center" vertical="center" textRotation="0" wrapText="true" shrinkToFit="false"/>
    </xf>
    <xf xfId="0" fontId="16" numFmtId="0" fillId="3" borderId="2" applyFont="1" applyNumberFormat="0" applyFill="1" applyBorder="1" applyAlignment="1">
      <alignment horizontal="center" vertical="center" textRotation="0" wrapText="true" shrinkToFit="false"/>
    </xf>
    <xf xfId="0" fontId="17" numFmtId="0" fillId="3" borderId="2" applyFont="1" applyNumberFormat="0" applyFill="1" applyBorder="1" applyAlignment="1">
      <alignment horizontal="center" vertical="center" textRotation="0" wrapText="true" shrinkToFit="false"/>
    </xf>
    <xf xfId="0" fontId="16" numFmtId="0" fillId="3" borderId="2" applyFont="1" applyNumberFormat="0" applyFill="1" applyBorder="1" applyAlignment="1">
      <alignment horizontal="center" vertical="center" textRotation="0" wrapText="true" shrinkToFit="false"/>
    </xf>
    <xf xfId="0" fontId="16" numFmtId="0" fillId="2" borderId="0" applyFont="1" applyNumberFormat="0" applyFill="0" applyBorder="0" applyAlignment="1">
      <alignment horizontal="center" vertical="center" textRotation="0" wrapText="true" shrinkToFit="false"/>
    </xf>
    <xf xfId="0" fontId="11" numFmtId="0" fillId="4" borderId="2" applyFont="1" applyNumberFormat="0" applyFill="1" applyBorder="1" applyAlignment="1">
      <alignment horizontal="center" vertical="center" textRotation="0" wrapText="true" shrinkToFit="false"/>
    </xf>
    <xf xfId="0" fontId="11" numFmtId="0" fillId="2" borderId="2" applyFont="1" applyNumberFormat="0" applyFill="0" applyBorder="1" applyAlignment="1">
      <alignment horizontal="center" vertical="center" textRotation="0" wrapText="false" shrinkToFit="false"/>
    </xf>
    <xf xfId="0" fontId="11" numFmtId="0" fillId="2" borderId="2" applyFont="1" applyNumberFormat="0" applyFill="0" applyBorder="1" applyAlignment="1">
      <alignment horizontal="general" vertical="center" textRotation="0" wrapText="true" shrinkToFit="false"/>
    </xf>
    <xf xfId="0" fontId="11" numFmtId="167" fillId="2" borderId="2" applyFont="1" applyNumberFormat="1" applyFill="0" applyBorder="1" applyAlignment="1">
      <alignment horizontal="center" vertical="center" textRotation="0" wrapText="false" shrinkToFit="false"/>
    </xf>
    <xf xfId="0" fontId="11" numFmtId="0" fillId="2" borderId="2" applyFont="1" applyNumberFormat="0" applyFill="0" applyBorder="1" applyAlignment="1">
      <alignment horizontal="center" vertical="center" textRotation="0" wrapText="true" shrinkToFit="false"/>
    </xf>
    <xf xfId="0" fontId="11" numFmtId="165" fillId="2" borderId="2" applyFont="1" applyNumberFormat="1" applyFill="0" applyBorder="1" applyAlignment="1">
      <alignment horizontal="center" vertical="center" textRotation="0" wrapText="true" shrinkToFit="false"/>
    </xf>
    <xf xfId="0" fontId="11" numFmtId="14" fillId="2" borderId="2" applyFont="1" applyNumberFormat="1" applyFill="0" applyBorder="1" applyAlignment="1">
      <alignment horizontal="center" vertical="center" textRotation="0" wrapText="false" shrinkToFit="false"/>
    </xf>
    <xf xfId="0" fontId="11" numFmtId="2" fillId="2" borderId="2" applyFont="1" applyNumberFormat="1" applyFill="0" applyBorder="1" applyAlignment="1">
      <alignment horizontal="center" vertical="center" textRotation="0" wrapText="false" shrinkToFit="false"/>
    </xf>
    <xf xfId="0" fontId="11" numFmtId="164" fillId="2" borderId="2" applyFont="1" applyNumberFormat="1" applyFill="0" applyBorder="1" applyAlignment="1">
      <alignment horizontal="center" vertical="center" textRotation="0" wrapText="false" shrinkToFit="false"/>
    </xf>
    <xf xfId="0" fontId="11" numFmtId="164" fillId="2" borderId="0" applyFont="1" applyNumberFormat="1" applyFill="0" applyBorder="0" applyAlignment="1">
      <alignment horizontal="center" vertical="center" textRotation="0" wrapText="false" shrinkToFit="false"/>
    </xf>
    <xf xfId="0" fontId="11" numFmtId="0" fillId="2" borderId="2" applyFont="1" applyNumberFormat="0" applyFill="0" applyBorder="1" applyAlignment="1">
      <alignment horizontal="left" vertical="center" textRotation="0" wrapText="true" shrinkToFit="false"/>
    </xf>
    <xf xfId="0" fontId="11" numFmtId="0" fillId="4" borderId="5" applyFont="1" applyNumberFormat="0" applyFill="1" applyBorder="1" applyAlignment="1">
      <alignment horizontal="center" vertical="center" textRotation="0" wrapText="true" shrinkToFit="false"/>
    </xf>
    <xf xfId="0" fontId="11" numFmtId="0" fillId="2" borderId="3" applyFont="1" applyNumberFormat="0" applyFill="0" applyBorder="1" applyAlignment="1">
      <alignment horizontal="center" vertical="center" textRotation="0" wrapText="false" shrinkToFit="false"/>
    </xf>
    <xf xfId="0" fontId="11" numFmtId="0" fillId="2" borderId="3" applyFont="1" applyNumberFormat="0" applyFill="0" applyBorder="1" applyAlignment="1">
      <alignment horizontal="general" vertical="center" textRotation="0" wrapText="true" shrinkToFit="false"/>
    </xf>
    <xf xfId="0" fontId="11" numFmtId="167" fillId="2" borderId="3" applyFont="1" applyNumberFormat="1" applyFill="0" applyBorder="1" applyAlignment="1">
      <alignment horizontal="center" vertical="center" textRotation="0" wrapText="false" shrinkToFit="false"/>
    </xf>
    <xf xfId="0" fontId="11" numFmtId="0" fillId="2" borderId="3" applyFont="1" applyNumberFormat="0" applyFill="0" applyBorder="1" applyAlignment="1">
      <alignment horizontal="center" vertical="center" textRotation="0" wrapText="true" shrinkToFit="false"/>
    </xf>
    <xf xfId="0" fontId="11" numFmtId="0" fillId="4" borderId="3" applyFont="1" applyNumberFormat="0" applyFill="1" applyBorder="1" applyAlignment="1">
      <alignment horizontal="center" vertical="center" textRotation="0" wrapText="true" shrinkToFit="false"/>
    </xf>
    <xf xfId="0" fontId="11" numFmtId="165" fillId="2" borderId="3" applyFont="1" applyNumberFormat="1" applyFill="0" applyBorder="1" applyAlignment="1">
      <alignment horizontal="center" vertical="center" textRotation="0" wrapText="true" shrinkToFit="false"/>
    </xf>
    <xf xfId="0" fontId="11" numFmtId="0" fillId="2" borderId="3" applyFont="1" applyNumberFormat="0" applyFill="0" applyBorder="1" applyAlignment="1">
      <alignment horizontal="center" vertical="center" textRotation="0" wrapText="true" shrinkToFit="false"/>
    </xf>
    <xf xfId="0" fontId="11" numFmtId="14" fillId="2" borderId="3" applyFont="1" applyNumberFormat="1" applyFill="0" applyBorder="1" applyAlignment="1">
      <alignment horizontal="center" vertical="center" textRotation="0" wrapText="false" shrinkToFit="false"/>
    </xf>
    <xf xfId="0" fontId="11" numFmtId="164" fillId="2" borderId="1" applyFont="1" applyNumberFormat="1" applyFill="0" applyBorder="1" applyAlignment="1">
      <alignment horizontal="center" vertical="center" textRotation="0" wrapText="false" shrinkToFit="false"/>
    </xf>
    <xf xfId="0" fontId="11" numFmtId="164" fillId="2" borderId="6" applyFont="1" applyNumberFormat="1" applyFill="0" applyBorder="1" applyAlignment="1">
      <alignment horizontal="center" vertical="center" textRotation="0" wrapText="false" shrinkToFit="false"/>
    </xf>
    <xf xfId="0" fontId="11" numFmtId="0" fillId="2" borderId="2" applyFont="1" applyNumberFormat="0" applyFill="0" applyBorder="1" applyAlignment="0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center" vertical="center" textRotation="0" wrapText="true" shrinkToFit="false"/>
    </xf>
    <xf xfId="0" fontId="16" numFmtId="0" fillId="2" borderId="0" applyFont="1" applyNumberFormat="0" applyFill="0" applyBorder="0" applyAlignment="0">
      <alignment horizontal="general" vertical="bottom" textRotation="0" wrapText="false" shrinkToFit="false"/>
    </xf>
    <xf xfId="0" fontId="16" numFmtId="0" fillId="2" borderId="0" applyFont="1" applyNumberFormat="0" applyFill="0" applyBorder="0" applyAlignment="1">
      <alignment horizontal="left" vertical="bottom" textRotation="0" wrapText="false" shrinkToFit="false"/>
    </xf>
    <xf xfId="0" fontId="11" numFmtId="0" fillId="2" borderId="0" applyFont="1" applyNumberFormat="0" applyFill="0" applyBorder="0" applyAlignment="1">
      <alignment horizontal="left" vertical="bottom" textRotation="0" wrapText="false" shrinkToFit="false"/>
    </xf>
    <xf xfId="0" fontId="17" numFmtId="0" fillId="2" borderId="0" applyFont="1" applyNumberFormat="0" applyFill="0" applyBorder="0" applyAlignment="1">
      <alignment horizontal="center" vertical="center" textRotation="0" wrapText="false" shrinkToFit="false"/>
    </xf>
    <xf xfId="0" fontId="11" numFmtId="0" fillId="2" borderId="0" applyFont="1" applyNumberFormat="0" applyFill="0" applyBorder="0" applyAlignment="1">
      <alignment horizontal="center" vertical="center" textRotation="0" wrapText="true" shrinkToFit="false"/>
    </xf>
    <xf xfId="0" fontId="11" numFmtId="168" fillId="2" borderId="0" applyFont="1" applyNumberFormat="1" applyFill="0" applyBorder="0" applyAlignment="1">
      <alignment horizontal="center" vertical="center" textRotation="0" wrapText="true" shrinkToFit="false"/>
    </xf>
    <xf xfId="0" fontId="7" numFmtId="0" fillId="2" borderId="0" applyFont="1" applyNumberFormat="0" applyFill="0" applyBorder="0" applyAlignment="1">
      <alignment horizontal="center" vertical="center" textRotation="0" wrapText="true" shrinkToFit="false"/>
    </xf>
    <xf xfId="0" fontId="6" numFmtId="0" fillId="2" borderId="0" applyFont="1" applyNumberFormat="0" applyFill="0" applyBorder="0" applyAlignment="1">
      <alignment horizontal="center" vertical="bottom" textRotation="0" wrapText="false" shrinkToFit="false"/>
    </xf>
    <xf xfId="0" fontId="19" numFmtId="0" fillId="2" borderId="0" applyFont="1" applyNumberFormat="0" applyFill="0" applyBorder="0" applyAlignment="1">
      <alignment horizontal="center" vertical="bottom" textRotation="0" wrapText="false" shrinkToFit="false"/>
    </xf>
    <xf xfId="0" fontId="20" numFmtId="0" fillId="2" borderId="0" applyFont="1" applyNumberFormat="0" applyFill="0" applyBorder="0" applyAlignment="1">
      <alignment horizontal="center" vertical="bottom" textRotation="0" wrapText="false" shrinkToFit="false"/>
    </xf>
    <xf xfId="0" fontId="20" numFmtId="0" fillId="2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5" numFmtId="0" fillId="2" borderId="1" applyFont="1" applyNumberFormat="0" applyFill="0" applyBorder="1" applyAlignment="1">
      <alignment horizontal="center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3" applyFont="1" applyNumberFormat="0" applyFill="0" applyBorder="1" applyAlignment="1">
      <alignment horizontal="center" vertical="bottom" textRotation="0" wrapText="false" shrinkToFit="false"/>
    </xf>
    <xf xfId="0" fontId="5" numFmtId="0" fillId="2" borderId="4" applyFont="1" applyNumberFormat="0" applyFill="0" applyBorder="1" applyAlignment="1">
      <alignment horizontal="center" vertical="bottom" textRotation="0" wrapText="false" shrinkToFit="false"/>
    </xf>
    <xf xfId="0" fontId="18" numFmtId="0" fillId="2" borderId="0" applyFont="1" applyNumberFormat="0" applyFill="0" applyBorder="0" applyAlignment="1">
      <alignment horizontal="center" vertical="center" textRotation="0" wrapText="true" shrinkToFit="false"/>
    </xf>
    <xf xfId="0" fontId="16" numFmtId="0" fillId="2" borderId="0" applyFont="1" applyNumberFormat="0" applyFill="0" applyBorder="0" applyAlignment="1">
      <alignment horizontal="left" vertical="bottom" textRotation="0" wrapText="false" shrinkToFit="false"/>
    </xf>
    <xf xfId="0" fontId="12" numFmtId="0" fillId="2" borderId="0" applyFont="1" applyNumberFormat="0" applyFill="0" applyBorder="0" applyAlignment="1">
      <alignment horizontal="center" vertical="bottom" textRotation="0" wrapText="false" shrinkToFit="false"/>
    </xf>
    <xf xfId="0" fontId="13" numFmtId="0" fillId="2" borderId="0" applyFont="1" applyNumberFormat="0" applyFill="0" applyBorder="0" applyAlignment="1">
      <alignment horizontal="center" vertical="bottom" textRotation="0" wrapText="false" shrinkToFit="false"/>
    </xf>
    <xf xfId="0" fontId="14" numFmtId="0" fillId="2" borderId="0" applyFont="1" applyNumberFormat="0" applyFill="0" applyBorder="0" applyAlignment="1">
      <alignment horizontal="center" vertical="bottom" textRotation="0" wrapText="false" shrinkToFit="false"/>
    </xf>
    <xf xfId="0" fontId="15" numFmtId="0" fillId="2" borderId="0" applyFont="1" applyNumberFormat="0" applyFill="0" applyBorder="0" applyAlignment="1">
      <alignment horizontal="center" vertical="bottom" textRotation="0" wrapText="false" shrinkToFit="false"/>
    </xf>
    <xf xfId="0" fontId="12" numFmtId="0" fillId="2" borderId="5" applyFont="1" applyNumberFormat="0" applyFill="0" applyBorder="1" applyAlignment="1">
      <alignment horizontal="center" vertical="center" textRotation="0" wrapText="true" shrinkToFit="false"/>
    </xf>
    <xf xfId="0" fontId="12" numFmtId="0" fillId="2" borderId="3" applyFont="1" applyNumberFormat="0" applyFill="0" applyBorder="1" applyAlignment="1">
      <alignment horizontal="center" vertical="center" textRotation="0" wrapText="true" shrinkToFit="false"/>
    </xf>
    <xf xfId="0" fontId="12" numFmtId="0" fillId="2" borderId="4" applyFont="1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22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image23.png"/></Relationship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1123950</xdr:colOff>
      <xdr:row>39</xdr:row>
      <xdr:rowOff>28575</xdr:rowOff>
    </xdr:from>
    <xdr:ext cx="1247775" cy="352425"/>
    <xdr:pic>
      <xdr:nvPicPr>
        <xdr:cNvPr id="1" name="Picture 4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333375</xdr:colOff>
      <xdr:row>39</xdr:row>
      <xdr:rowOff>9525</xdr:rowOff>
    </xdr:from>
    <xdr:ext cx="733425" cy="352425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1190625</xdr:colOff>
      <xdr:row>26</xdr:row>
      <xdr:rowOff>9525</xdr:rowOff>
    </xdr:from>
    <xdr:ext cx="1171575" cy="390525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1" summaryRight="1"/>
    <pageSetUpPr fitToPage="1"/>
  </sheetPr>
  <dimension ref="A1:K66"/>
  <sheetViews>
    <sheetView tabSelected="0" workbookViewId="0" zoomScale="70" view="pageBreakPreview" showGridLines="true" showRowColHeaders="1">
      <selection activeCell="A62" sqref="A62:H62"/>
    </sheetView>
  </sheetViews>
  <sheetFormatPr defaultRowHeight="14.4" outlineLevelRow="0" outlineLevelCol="0"/>
  <cols>
    <col min="1" max="1" width="5.42578125" customWidth="true" style="0"/>
    <col min="2" max="2" width="12.140625" customWidth="true" style="0"/>
    <col min="3" max="3" width="44.42578125" customWidth="true" style="0"/>
    <col min="4" max="4" width="18.140625" customWidth="true" style="0"/>
    <col min="5" max="5" width="22.28515625" customWidth="true" style="0"/>
    <col min="6" max="6" width="23.28515625" customWidth="true" style="49"/>
    <col min="7" max="7" width="26.7109375" customWidth="true" style="49"/>
    <col min="8" max="8" width="17.5703125" customWidth="true" style="0"/>
    <col min="9" max="9" width="19.140625" customWidth="true" style="0"/>
    <col min="10" max="10" width="18" customWidth="true" style="0"/>
    <col min="11" max="11" width="21.140625" customWidth="true" style="7"/>
  </cols>
  <sheetData>
    <row r="1" spans="1:11">
      <c r="A1" s="1" t="s">
        <v>0</v>
      </c>
      <c r="B1" s="1"/>
      <c r="C1" s="2"/>
      <c r="D1" s="3"/>
      <c r="E1" s="4"/>
      <c r="F1" s="5"/>
      <c r="G1" s="6"/>
      <c r="H1" s="1"/>
      <c r="I1" s="1"/>
    </row>
    <row r="2" spans="1:11" customHeight="1" ht="15.75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customHeight="1" ht="18.75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1" customHeight="1" ht="18.75">
      <c r="A4" s="102" t="s">
        <v>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customHeight="1" ht="18.75">
      <c r="A5" s="103" t="s">
        <v>4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customHeight="1" ht="18.75">
      <c r="A6" s="8"/>
      <c r="B6" s="8"/>
      <c r="C6" s="9"/>
      <c r="D6" s="8"/>
      <c r="E6" s="10"/>
      <c r="F6" s="11"/>
      <c r="G6" s="12"/>
      <c r="H6" s="8"/>
      <c r="I6" s="8"/>
    </row>
    <row r="7" spans="1:11" customHeight="1" ht="18.75">
      <c r="A7" s="103" t="s">
        <v>5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</row>
    <row r="8" spans="1:11">
      <c r="A8" s="13"/>
      <c r="B8" s="13"/>
      <c r="C8" s="14"/>
      <c r="D8" s="3"/>
      <c r="E8" s="4"/>
      <c r="F8" s="5"/>
      <c r="G8" s="6"/>
      <c r="H8" s="1"/>
      <c r="I8" s="1"/>
    </row>
    <row r="9" spans="1:11" customHeight="1" ht="60">
      <c r="A9" s="15" t="s">
        <v>6</v>
      </c>
      <c r="B9" s="16" t="s">
        <v>7</v>
      </c>
      <c r="C9" s="16" t="s">
        <v>8</v>
      </c>
      <c r="D9" s="16" t="s">
        <v>9</v>
      </c>
      <c r="E9" s="16" t="s">
        <v>10</v>
      </c>
      <c r="F9" s="16" t="s">
        <v>11</v>
      </c>
      <c r="G9" s="16" t="s">
        <v>12</v>
      </c>
      <c r="H9" s="16" t="s">
        <v>13</v>
      </c>
      <c r="I9" s="16" t="s">
        <v>14</v>
      </c>
      <c r="J9" s="17" t="s">
        <v>15</v>
      </c>
      <c r="K9" s="18" t="s">
        <v>16</v>
      </c>
    </row>
    <row r="10" spans="1:11" customHeight="1" ht="49.5" s="23" customFormat="1">
      <c r="A10" s="19">
        <v>1</v>
      </c>
      <c r="B10" s="36">
        <v>10420051</v>
      </c>
      <c r="C10" s="36" t="s">
        <v>17</v>
      </c>
      <c r="D10" s="55">
        <v>5000000</v>
      </c>
      <c r="E10" s="36" t="s">
        <v>18</v>
      </c>
      <c r="F10" s="36" t="s">
        <v>18</v>
      </c>
      <c r="G10" s="19" t="s">
        <v>19</v>
      </c>
      <c r="H10" s="55">
        <v>4994000</v>
      </c>
      <c r="I10" s="36" t="s">
        <v>20</v>
      </c>
      <c r="J10" s="22" t="s">
        <v>21</v>
      </c>
      <c r="K10" s="22" t="s">
        <v>22</v>
      </c>
    </row>
    <row r="11" spans="1:11" customHeight="1" ht="78.75" s="23" customFormat="1">
      <c r="A11" s="19">
        <v>2</v>
      </c>
      <c r="B11" s="36">
        <v>10531628</v>
      </c>
      <c r="C11" s="36" t="s">
        <v>23</v>
      </c>
      <c r="D11" s="55">
        <v>1594800</v>
      </c>
      <c r="E11" s="36" t="s">
        <v>24</v>
      </c>
      <c r="F11" s="36" t="s">
        <v>24</v>
      </c>
      <c r="G11" s="19" t="s">
        <v>25</v>
      </c>
      <c r="H11" s="55">
        <v>1591700</v>
      </c>
      <c r="I11" s="36" t="s">
        <v>26</v>
      </c>
      <c r="J11" s="22" t="s">
        <v>27</v>
      </c>
      <c r="K11" s="36" t="s">
        <v>28</v>
      </c>
    </row>
    <row r="12" spans="1:11" customHeight="1" ht="144" s="23" customFormat="1">
      <c r="A12" s="19">
        <v>3</v>
      </c>
      <c r="B12" s="36">
        <v>10564867</v>
      </c>
      <c r="C12" s="36" t="s">
        <v>29</v>
      </c>
      <c r="D12" s="55">
        <v>680190</v>
      </c>
      <c r="E12" s="36" t="s">
        <v>30</v>
      </c>
      <c r="F12" s="36" t="s">
        <v>30</v>
      </c>
      <c r="G12" s="19" t="s">
        <v>31</v>
      </c>
      <c r="H12" s="55">
        <v>673554</v>
      </c>
      <c r="I12" s="36" t="s">
        <v>26</v>
      </c>
      <c r="J12" s="22" t="s">
        <v>27</v>
      </c>
      <c r="K12" s="22" t="s">
        <v>27</v>
      </c>
    </row>
    <row r="13" spans="1:11" customHeight="1" ht="69.75" s="23" customFormat="1">
      <c r="A13" s="19">
        <v>4</v>
      </c>
      <c r="B13" s="36">
        <v>10594774</v>
      </c>
      <c r="C13" s="36" t="s">
        <v>32</v>
      </c>
      <c r="D13" s="55">
        <v>3000000</v>
      </c>
      <c r="E13" s="36" t="s">
        <v>33</v>
      </c>
      <c r="F13" s="36" t="s">
        <v>33</v>
      </c>
      <c r="G13" s="25" t="s">
        <v>34</v>
      </c>
      <c r="H13" s="55">
        <v>2998000</v>
      </c>
      <c r="I13" s="36" t="s">
        <v>35</v>
      </c>
      <c r="J13" s="36" t="s">
        <v>36</v>
      </c>
      <c r="K13" s="36" t="s">
        <v>37</v>
      </c>
    </row>
    <row r="14" spans="1:11" customHeight="1" ht="76.5" s="23" customFormat="1">
      <c r="A14" s="19">
        <v>5</v>
      </c>
      <c r="B14" s="36">
        <v>10594786</v>
      </c>
      <c r="C14" s="36" t="s">
        <v>38</v>
      </c>
      <c r="D14" s="55">
        <v>2000000</v>
      </c>
      <c r="E14" s="36" t="s">
        <v>33</v>
      </c>
      <c r="F14" s="36" t="s">
        <v>33</v>
      </c>
      <c r="G14" s="25" t="s">
        <v>34</v>
      </c>
      <c r="H14" s="55">
        <v>1999000</v>
      </c>
      <c r="I14" s="36" t="s">
        <v>35</v>
      </c>
      <c r="J14" s="36" t="s">
        <v>36</v>
      </c>
      <c r="K14" s="36" t="s">
        <v>39</v>
      </c>
    </row>
    <row r="15" spans="1:11" customHeight="1" ht="72" s="23" customFormat="1">
      <c r="A15" s="19">
        <v>6</v>
      </c>
      <c r="B15" s="36">
        <v>10594800</v>
      </c>
      <c r="C15" s="36" t="s">
        <v>40</v>
      </c>
      <c r="D15" s="55">
        <v>2000000</v>
      </c>
      <c r="E15" s="36" t="s">
        <v>33</v>
      </c>
      <c r="F15" s="36" t="s">
        <v>33</v>
      </c>
      <c r="G15" s="25" t="s">
        <v>34</v>
      </c>
      <c r="H15" s="55">
        <v>1999000</v>
      </c>
      <c r="I15" s="36" t="s">
        <v>35</v>
      </c>
      <c r="J15" s="36" t="s">
        <v>36</v>
      </c>
      <c r="K15" s="36" t="s">
        <v>41</v>
      </c>
    </row>
    <row r="16" spans="1:11" customHeight="1" ht="70.5" s="23" customFormat="1">
      <c r="A16" s="19">
        <v>7</v>
      </c>
      <c r="B16" s="36">
        <v>10594823</v>
      </c>
      <c r="C16" s="36" t="s">
        <v>42</v>
      </c>
      <c r="D16" s="55">
        <v>1500000</v>
      </c>
      <c r="E16" s="36" t="s">
        <v>33</v>
      </c>
      <c r="F16" s="36" t="s">
        <v>33</v>
      </c>
      <c r="G16" s="25" t="s">
        <v>34</v>
      </c>
      <c r="H16" s="55">
        <v>1499000</v>
      </c>
      <c r="I16" s="36" t="s">
        <v>35</v>
      </c>
      <c r="J16" s="22" t="s">
        <v>27</v>
      </c>
      <c r="K16" s="36" t="s">
        <v>37</v>
      </c>
    </row>
    <row r="17" spans="1:11" customHeight="1" ht="81" s="23" customFormat="1">
      <c r="A17" s="31">
        <v>21</v>
      </c>
      <c r="B17" s="32"/>
      <c r="C17" s="33"/>
      <c r="D17" s="34"/>
      <c r="E17" s="33"/>
      <c r="F17" s="33"/>
      <c r="G17" s="31"/>
      <c r="H17" s="35"/>
      <c r="I17" s="36"/>
      <c r="J17" s="37"/>
      <c r="K17" s="38"/>
    </row>
    <row r="18" spans="1:11" customHeight="1" ht="15.75" s="23" customFormat="1">
      <c r="A18" s="31">
        <v>22</v>
      </c>
      <c r="B18" s="32"/>
      <c r="C18" s="33"/>
      <c r="D18" s="34"/>
      <c r="E18" s="33"/>
      <c r="F18" s="33"/>
      <c r="G18" s="31"/>
      <c r="H18" s="35"/>
      <c r="I18" s="39"/>
      <c r="J18" s="37"/>
      <c r="K18" s="38"/>
    </row>
    <row r="19" spans="1:11" customHeight="1" ht="15.75" s="23" customFormat="1">
      <c r="A19" s="31">
        <v>23</v>
      </c>
      <c r="B19" s="32"/>
      <c r="C19" s="33"/>
      <c r="D19" s="34"/>
      <c r="E19" s="33"/>
      <c r="F19" s="33"/>
      <c r="G19" s="31"/>
      <c r="H19" s="35"/>
      <c r="I19" s="39"/>
      <c r="J19" s="37"/>
      <c r="K19" s="38"/>
    </row>
    <row r="20" spans="1:11" customHeight="1" ht="15.75" s="23" customFormat="1">
      <c r="A20" s="31">
        <v>24</v>
      </c>
      <c r="B20" s="32"/>
      <c r="C20" s="33"/>
      <c r="D20" s="34"/>
      <c r="E20" s="33"/>
      <c r="F20" s="33"/>
      <c r="G20" s="31"/>
      <c r="H20" s="34"/>
      <c r="I20" s="39"/>
      <c r="J20" s="37"/>
      <c r="K20" s="38"/>
    </row>
    <row r="21" spans="1:11" customHeight="1" ht="48.75" s="23" customFormat="1">
      <c r="A21" s="31">
        <v>25</v>
      </c>
      <c r="B21" s="32"/>
      <c r="C21" s="33"/>
      <c r="D21" s="34"/>
      <c r="E21" s="33"/>
      <c r="F21" s="33"/>
      <c r="G21" s="40"/>
      <c r="H21" s="35"/>
      <c r="I21" s="39"/>
      <c r="J21" s="37"/>
      <c r="K21" s="38"/>
    </row>
    <row r="22" spans="1:11" customHeight="1" ht="15.75" s="23" customFormat="1">
      <c r="A22" s="31">
        <v>26</v>
      </c>
      <c r="B22" s="32"/>
      <c r="C22" s="33"/>
      <c r="D22" s="34"/>
      <c r="E22" s="33"/>
      <c r="F22" s="33"/>
      <c r="G22" s="40"/>
      <c r="H22" s="35"/>
      <c r="I22" s="39"/>
      <c r="J22" s="37"/>
      <c r="K22" s="38"/>
    </row>
    <row r="23" spans="1:11" customHeight="1" ht="65.25" s="23" customFormat="1">
      <c r="A23" s="31">
        <v>27</v>
      </c>
      <c r="B23" s="32"/>
      <c r="C23" s="33"/>
      <c r="D23" s="34"/>
      <c r="E23" s="33"/>
      <c r="F23" s="33"/>
      <c r="G23" s="40"/>
      <c r="H23" s="35"/>
      <c r="I23" s="39"/>
      <c r="J23" s="37"/>
      <c r="K23" s="38"/>
    </row>
    <row r="24" spans="1:11" customHeight="1" ht="90" s="23" customFormat="1">
      <c r="A24" s="31">
        <v>28</v>
      </c>
      <c r="B24" s="32"/>
      <c r="C24" s="33"/>
      <c r="D24" s="34"/>
      <c r="E24" s="33"/>
      <c r="F24" s="33"/>
      <c r="G24" s="40"/>
      <c r="H24" s="35"/>
      <c r="I24" s="39"/>
      <c r="J24" s="37"/>
      <c r="K24" s="38"/>
    </row>
    <row r="25" spans="1:11" customHeight="1" ht="15.75" s="23" customFormat="1">
      <c r="A25" s="31">
        <v>29</v>
      </c>
      <c r="B25" s="32"/>
      <c r="C25" s="33"/>
      <c r="D25" s="34"/>
      <c r="E25" s="33"/>
      <c r="F25" s="33"/>
      <c r="G25" s="40"/>
      <c r="H25" s="35"/>
      <c r="I25" s="39"/>
      <c r="J25" s="37"/>
      <c r="K25" s="37"/>
    </row>
    <row r="26" spans="1:11" customHeight="1" ht="15.75" s="23" customFormat="1">
      <c r="A26" s="31">
        <v>30</v>
      </c>
      <c r="B26" s="33"/>
      <c r="C26" s="33"/>
      <c r="D26" s="34"/>
      <c r="E26" s="33"/>
      <c r="F26" s="33"/>
      <c r="G26" s="40"/>
      <c r="H26" s="34"/>
      <c r="I26" s="39"/>
      <c r="J26" s="37"/>
      <c r="K26" s="37"/>
    </row>
    <row r="27" spans="1:11" customHeight="1" ht="15.75" s="23" customFormat="1">
      <c r="A27" s="31">
        <v>31</v>
      </c>
      <c r="B27" s="32"/>
      <c r="C27" s="33"/>
      <c r="D27" s="34"/>
      <c r="E27" s="33"/>
      <c r="F27" s="33"/>
      <c r="G27" s="31"/>
      <c r="H27" s="35"/>
      <c r="I27" s="39"/>
      <c r="J27" s="38"/>
      <c r="K27" s="38"/>
    </row>
    <row r="28" spans="1:11" customHeight="1" ht="44.25" s="23" customFormat="1">
      <c r="A28" s="31">
        <v>32</v>
      </c>
      <c r="B28" s="32"/>
      <c r="C28" s="33"/>
      <c r="D28" s="34"/>
      <c r="E28" s="33"/>
      <c r="F28" s="33"/>
      <c r="G28" s="31"/>
      <c r="H28" s="35"/>
      <c r="I28" s="39"/>
      <c r="J28" s="38"/>
      <c r="K28" s="38"/>
    </row>
    <row r="29" spans="1:11" customHeight="1" ht="15.75" s="23" customFormat="1">
      <c r="A29" s="31">
        <v>33</v>
      </c>
      <c r="B29" s="32"/>
      <c r="C29" s="33"/>
      <c r="D29" s="34"/>
      <c r="E29" s="33"/>
      <c r="F29" s="33"/>
      <c r="G29" s="31"/>
      <c r="H29" s="35"/>
      <c r="I29" s="39"/>
      <c r="J29" s="38"/>
      <c r="K29" s="38"/>
    </row>
    <row r="30" spans="1:11" customHeight="1" ht="33.75" s="23" customFormat="1">
      <c r="A30" s="31">
        <v>34</v>
      </c>
      <c r="B30" s="32"/>
      <c r="C30" s="33"/>
      <c r="D30" s="34"/>
      <c r="E30" s="33"/>
      <c r="F30" s="33"/>
      <c r="G30" s="31"/>
      <c r="H30" s="35"/>
      <c r="I30" s="39"/>
      <c r="J30" s="37"/>
      <c r="K30" s="38"/>
    </row>
    <row r="31" spans="1:11" customHeight="1" ht="63.75" s="23" customFormat="1">
      <c r="A31" s="31">
        <v>35</v>
      </c>
      <c r="B31" s="32"/>
      <c r="C31" s="33"/>
      <c r="D31" s="34"/>
      <c r="E31" s="33"/>
      <c r="F31" s="33"/>
      <c r="G31" s="40"/>
      <c r="H31" s="35"/>
      <c r="I31" s="39"/>
      <c r="J31" s="37"/>
      <c r="K31" s="37"/>
    </row>
    <row r="32" spans="1:11" customHeight="1" ht="15.75" s="23" customFormat="1">
      <c r="A32" s="31">
        <v>36</v>
      </c>
      <c r="B32" s="32"/>
      <c r="C32" s="33"/>
      <c r="D32" s="34"/>
      <c r="E32" s="33"/>
      <c r="F32" s="33"/>
      <c r="G32" s="31"/>
      <c r="H32" s="35"/>
      <c r="I32" s="39"/>
      <c r="J32" s="38"/>
      <c r="K32" s="41"/>
    </row>
    <row r="33" spans="1:11" customHeight="1" ht="15.75" s="23" customFormat="1">
      <c r="A33" s="31">
        <v>37</v>
      </c>
      <c r="B33" s="32"/>
      <c r="C33" s="33"/>
      <c r="D33" s="34"/>
      <c r="E33" s="33"/>
      <c r="F33" s="33"/>
      <c r="G33" s="40"/>
      <c r="H33" s="35"/>
      <c r="I33" s="39"/>
      <c r="J33" s="37"/>
      <c r="K33" s="37"/>
    </row>
    <row r="34" spans="1:11" customHeight="1" ht="66" s="23" customFormat="1">
      <c r="A34" s="31">
        <v>38</v>
      </c>
      <c r="B34" s="32"/>
      <c r="C34" s="33"/>
      <c r="D34" s="34"/>
      <c r="E34" s="33"/>
      <c r="F34" s="33"/>
      <c r="G34" s="40"/>
      <c r="H34" s="35"/>
      <c r="I34" s="39"/>
      <c r="J34" s="37"/>
      <c r="K34" s="37"/>
    </row>
    <row r="35" spans="1:11" customHeight="1" ht="15.75" s="23" customFormat="1">
      <c r="A35" s="31">
        <v>39</v>
      </c>
      <c r="B35" s="32"/>
      <c r="C35" s="33"/>
      <c r="D35" s="34"/>
      <c r="E35" s="33"/>
      <c r="F35" s="33"/>
      <c r="G35" s="31"/>
      <c r="H35" s="35"/>
      <c r="I35" s="39"/>
      <c r="J35" s="37"/>
      <c r="K35" s="39"/>
    </row>
    <row r="36" spans="1:11" customHeight="1" ht="51" s="23" customFormat="1">
      <c r="A36" s="31">
        <v>40</v>
      </c>
      <c r="B36" s="32"/>
      <c r="C36" s="33"/>
      <c r="D36" s="34"/>
      <c r="E36" s="33"/>
      <c r="F36" s="33"/>
      <c r="G36" s="31"/>
      <c r="H36" s="35"/>
      <c r="I36" s="39"/>
      <c r="J36" s="37"/>
      <c r="K36" s="39"/>
    </row>
    <row r="37" spans="1:11" customHeight="1" ht="15.75" s="23" customFormat="1">
      <c r="A37" s="31">
        <v>41</v>
      </c>
      <c r="B37" s="32"/>
      <c r="C37" s="33"/>
      <c r="D37" s="34"/>
      <c r="E37" s="33"/>
      <c r="F37" s="33"/>
      <c r="G37" s="40"/>
      <c r="H37" s="35"/>
      <c r="I37" s="39"/>
      <c r="J37" s="37"/>
      <c r="K37" s="39"/>
    </row>
    <row r="38" spans="1:11" customHeight="1" ht="15.75" s="23" customFormat="1">
      <c r="A38" s="31">
        <v>42</v>
      </c>
      <c r="B38" s="32"/>
      <c r="C38" s="33"/>
      <c r="D38" s="34"/>
      <c r="E38" s="33"/>
      <c r="F38" s="33"/>
      <c r="G38" s="40"/>
      <c r="H38" s="35"/>
      <c r="I38" s="39"/>
      <c r="J38" s="37"/>
      <c r="K38" s="39"/>
    </row>
    <row r="39" spans="1:11" customHeight="1" ht="15.75" s="23" customFormat="1">
      <c r="A39" s="31">
        <v>43</v>
      </c>
      <c r="B39" s="32"/>
      <c r="C39" s="33"/>
      <c r="D39" s="34"/>
      <c r="E39" s="33"/>
      <c r="F39" s="33"/>
      <c r="G39" s="31"/>
      <c r="H39" s="35"/>
      <c r="I39" s="39"/>
      <c r="J39" s="37"/>
      <c r="K39" s="37"/>
    </row>
    <row r="40" spans="1:11" customHeight="1" ht="15.75" s="23" customFormat="1">
      <c r="A40" s="31">
        <v>44</v>
      </c>
      <c r="B40" s="32"/>
      <c r="C40" s="33"/>
      <c r="D40" s="34"/>
      <c r="E40" s="33"/>
      <c r="F40" s="33"/>
      <c r="G40" s="40"/>
      <c r="H40" s="35"/>
      <c r="I40" s="39"/>
      <c r="J40" s="37"/>
      <c r="K40" s="37"/>
    </row>
    <row r="41" spans="1:11" customHeight="1" ht="15.75" s="23" customFormat="1">
      <c r="A41" s="31">
        <v>45</v>
      </c>
      <c r="B41" s="32"/>
      <c r="C41" s="33"/>
      <c r="D41" s="34"/>
      <c r="E41" s="33"/>
      <c r="F41" s="33"/>
      <c r="G41" s="40"/>
      <c r="H41" s="35"/>
      <c r="I41" s="39"/>
      <c r="J41" s="37"/>
      <c r="K41" s="37"/>
    </row>
    <row r="42" spans="1:11" customHeight="1" ht="15.75" s="23" customFormat="1">
      <c r="A42" s="31">
        <v>46</v>
      </c>
      <c r="B42" s="32"/>
      <c r="C42" s="33"/>
      <c r="D42" s="34"/>
      <c r="E42" s="33"/>
      <c r="F42" s="33"/>
      <c r="G42" s="31"/>
      <c r="H42" s="35"/>
      <c r="I42" s="39"/>
      <c r="J42" s="37"/>
      <c r="K42" s="37"/>
    </row>
    <row r="43" spans="1:11" customHeight="1" ht="64.5" s="23" customFormat="1">
      <c r="A43" s="31">
        <v>47</v>
      </c>
      <c r="B43" s="32"/>
      <c r="C43" s="33"/>
      <c r="D43" s="34"/>
      <c r="E43" s="33"/>
      <c r="F43" s="33"/>
      <c r="G43" s="40"/>
      <c r="H43" s="35"/>
      <c r="I43" s="39"/>
      <c r="J43" s="37"/>
      <c r="K43" s="37"/>
    </row>
    <row r="44" spans="1:11" customHeight="1" ht="15.75" s="23" customFormat="1">
      <c r="A44" s="31">
        <v>48</v>
      </c>
      <c r="B44" s="32"/>
      <c r="C44" s="33"/>
      <c r="D44" s="34"/>
      <c r="E44" s="33"/>
      <c r="F44" s="33"/>
      <c r="G44" s="31"/>
      <c r="H44" s="35"/>
      <c r="I44" s="39"/>
      <c r="J44" s="37"/>
      <c r="K44" s="37"/>
    </row>
    <row r="45" spans="1:11" customHeight="1" ht="15.75" s="23" customFormat="1">
      <c r="A45" s="31">
        <v>49</v>
      </c>
      <c r="B45" s="32"/>
      <c r="C45" s="33"/>
      <c r="D45" s="34"/>
      <c r="E45" s="33"/>
      <c r="F45" s="33"/>
      <c r="G45" s="31"/>
      <c r="H45" s="35"/>
      <c r="I45" s="39"/>
      <c r="J45" s="37"/>
      <c r="K45" s="37"/>
    </row>
    <row r="46" spans="1:11" customHeight="1" ht="15.75" s="23" customFormat="1">
      <c r="A46" s="31">
        <v>50</v>
      </c>
      <c r="B46" s="32"/>
      <c r="C46" s="33"/>
      <c r="D46" s="34"/>
      <c r="E46" s="33"/>
      <c r="F46" s="33"/>
      <c r="G46" s="40"/>
      <c r="H46" s="35"/>
      <c r="I46" s="39"/>
      <c r="J46" s="37"/>
      <c r="K46" s="37"/>
    </row>
    <row r="47" spans="1:11" customHeight="1" ht="15.75" s="23" customFormat="1">
      <c r="A47" s="31">
        <v>51</v>
      </c>
      <c r="B47" s="32"/>
      <c r="C47" s="33"/>
      <c r="D47" s="34"/>
      <c r="E47" s="33"/>
      <c r="F47" s="33"/>
      <c r="G47" s="40"/>
      <c r="H47" s="35"/>
      <c r="I47" s="39"/>
      <c r="J47" s="37"/>
      <c r="K47" s="37"/>
    </row>
    <row r="48" spans="1:11" customHeight="1" ht="63" s="23" customFormat="1">
      <c r="A48" s="31">
        <v>52</v>
      </c>
      <c r="B48" s="32"/>
      <c r="C48" s="33"/>
      <c r="D48" s="42"/>
      <c r="E48" s="33"/>
      <c r="F48" s="33"/>
      <c r="G48" s="40"/>
      <c r="H48" s="35"/>
      <c r="I48" s="39"/>
      <c r="J48" s="37"/>
      <c r="K48" s="41"/>
    </row>
    <row r="49" spans="1:11" customHeight="1" ht="15.75" s="23" customFormat="1">
      <c r="A49" s="31">
        <v>53</v>
      </c>
      <c r="B49" s="32"/>
      <c r="C49" s="33"/>
      <c r="D49" s="23"/>
      <c r="E49" s="33"/>
      <c r="F49" s="33"/>
      <c r="G49" s="40"/>
      <c r="H49" s="35"/>
      <c r="I49" s="39"/>
      <c r="J49" s="37"/>
      <c r="K49" s="41"/>
    </row>
    <row r="50" spans="1:11" customHeight="1" ht="15.75" s="23" customFormat="1">
      <c r="A50" s="31">
        <v>54</v>
      </c>
      <c r="B50" s="32"/>
      <c r="C50" s="33"/>
      <c r="D50" s="23"/>
      <c r="E50" s="33"/>
      <c r="F50" s="33"/>
      <c r="G50" s="40"/>
      <c r="H50" s="35"/>
      <c r="I50" s="39"/>
      <c r="J50" s="37"/>
      <c r="K50" s="41"/>
    </row>
    <row r="51" spans="1:11" customHeight="1" ht="15.75" s="23" customFormat="1">
      <c r="A51" s="31">
        <v>55</v>
      </c>
      <c r="B51" s="32"/>
      <c r="C51" s="33"/>
      <c r="D51" s="43"/>
      <c r="E51" s="33"/>
      <c r="F51" s="33"/>
      <c r="G51" s="40"/>
      <c r="H51" s="35"/>
      <c r="I51" s="39"/>
      <c r="J51" s="37"/>
      <c r="K51" s="41"/>
    </row>
    <row r="52" spans="1:11" customHeight="1" ht="15.75" s="23" customFormat="1">
      <c r="A52" s="31">
        <v>56</v>
      </c>
      <c r="B52" s="32"/>
      <c r="C52" s="33"/>
      <c r="D52" s="44"/>
      <c r="E52" s="33"/>
      <c r="F52" s="33"/>
      <c r="G52" s="31"/>
      <c r="H52" s="35"/>
      <c r="I52" s="39"/>
      <c r="J52" s="37"/>
      <c r="K52" s="37"/>
    </row>
    <row r="53" spans="1:11" customHeight="1" ht="15.75" s="23" customFormat="1">
      <c r="A53" s="31">
        <v>57</v>
      </c>
      <c r="B53" s="32"/>
      <c r="C53" s="33"/>
      <c r="D53" s="1"/>
      <c r="E53" s="33"/>
      <c r="F53" s="33"/>
      <c r="G53" s="31"/>
      <c r="H53" s="35"/>
      <c r="I53" s="39"/>
      <c r="J53" s="37"/>
      <c r="K53" s="37"/>
    </row>
    <row r="54" spans="1:11" customHeight="1" ht="65.25" s="23" customFormat="1">
      <c r="A54" s="31">
        <v>58</v>
      </c>
      <c r="B54" s="32"/>
      <c r="C54" s="42"/>
      <c r="D54" s="45"/>
      <c r="E54" s="42"/>
      <c r="F54" s="33"/>
      <c r="G54" s="31"/>
      <c r="H54" s="35"/>
      <c r="I54" s="39"/>
      <c r="J54" s="37"/>
      <c r="K54" s="37"/>
    </row>
    <row r="55" spans="1:11" customHeight="1" ht="15.75" s="23" customFormat="1">
      <c r="A55" s="31">
        <v>59</v>
      </c>
      <c r="B55" s="32"/>
      <c r="C55" s="23"/>
      <c r="D55" s="1"/>
      <c r="E55" s="23"/>
      <c r="F55" s="33"/>
      <c r="G55" s="31"/>
      <c r="H55" s="35"/>
      <c r="I55" s="39"/>
      <c r="J55" s="37"/>
      <c r="K55" s="37"/>
    </row>
    <row r="56" spans="1:11" customHeight="1" ht="65.25" s="23" customFormat="1">
      <c r="A56" s="31">
        <v>60</v>
      </c>
      <c r="B56" s="32"/>
      <c r="C56" s="23"/>
      <c r="D56" s="23"/>
      <c r="E56" s="23"/>
      <c r="F56" s="33"/>
      <c r="G56" s="31"/>
      <c r="H56" s="35"/>
      <c r="I56" s="39"/>
      <c r="J56" s="37"/>
      <c r="K56" s="37"/>
    </row>
    <row r="57" spans="1:11" customHeight="1" ht="15.75" s="23" customFormat="1">
      <c r="A57" s="31">
        <v>61</v>
      </c>
      <c r="B57" s="32"/>
      <c r="C57" s="43"/>
      <c r="D57" s="23"/>
      <c r="E57" s="43"/>
      <c r="F57" s="33"/>
      <c r="G57" s="40"/>
      <c r="H57" s="35"/>
      <c r="I57" s="39"/>
      <c r="J57" s="37"/>
      <c r="K57" s="37"/>
    </row>
    <row r="58" spans="1:11" customHeight="1" ht="99.75" s="23" customFormat="1">
      <c r="A58" s="31">
        <v>62</v>
      </c>
      <c r="B58" s="32"/>
      <c r="C58" s="44"/>
      <c r="D58" s="23"/>
      <c r="E58" s="44"/>
      <c r="F58" s="33"/>
      <c r="G58" s="40"/>
      <c r="H58" s="35"/>
      <c r="I58" s="39"/>
      <c r="J58" s="37"/>
      <c r="K58" s="41"/>
    </row>
    <row r="59" spans="1:11" customHeight="1" ht="99.75" s="23" customFormat="1">
      <c r="A59" s="31">
        <v>63</v>
      </c>
      <c r="B59" s="32"/>
      <c r="C59" s="3"/>
      <c r="D59" s="23"/>
      <c r="E59" s="1"/>
      <c r="F59" s="33"/>
      <c r="G59" s="40"/>
      <c r="H59" s="35"/>
      <c r="I59" s="39"/>
      <c r="J59" s="37"/>
      <c r="K59" s="41"/>
    </row>
    <row r="60" spans="1:11">
      <c r="A60" s="104" t="s">
        <v>43</v>
      </c>
      <c r="B60" s="105"/>
      <c r="C60" s="105"/>
      <c r="D60" s="105"/>
      <c r="E60" s="105"/>
      <c r="F60" s="42"/>
      <c r="G60" s="42"/>
      <c r="H60" s="42"/>
      <c r="I60" s="46"/>
      <c r="J60" s="47"/>
      <c r="K60" s="48"/>
    </row>
    <row r="61" spans="1:11">
      <c r="C61" s="3"/>
      <c r="E61" s="1"/>
    </row>
    <row r="62" spans="1:11" customHeight="1" ht="15">
      <c r="A62" s="99" t="s">
        <v>44</v>
      </c>
      <c r="B62" s="99"/>
      <c r="C62" s="99"/>
      <c r="D62" s="99"/>
      <c r="E62" s="99"/>
      <c r="F62" s="99"/>
      <c r="G62" s="99"/>
      <c r="H62" s="99"/>
    </row>
    <row r="63" spans="1:11" customHeight="1" ht="15">
      <c r="A63" s="43"/>
      <c r="B63" s="43"/>
      <c r="C63" s="43"/>
      <c r="D63" s="43"/>
      <c r="E63" s="43"/>
      <c r="F63" s="43"/>
      <c r="G63" s="43"/>
      <c r="H63" s="43"/>
    </row>
    <row r="64" spans="1:11">
      <c r="A64" s="1"/>
      <c r="B64" s="1"/>
      <c r="G64" s="51"/>
      <c r="H64" s="1"/>
    </row>
    <row r="65" spans="1:11">
      <c r="A65" s="45" t="s">
        <v>45</v>
      </c>
      <c r="F65" s="52"/>
      <c r="G65" s="53"/>
      <c r="H65" s="1"/>
    </row>
    <row r="66" spans="1:11">
      <c r="A66" s="1" t="s">
        <v>46</v>
      </c>
      <c r="G66" s="51"/>
      <c r="H6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9:K60"/>
  <mergeCells>
    <mergeCell ref="A62:H62"/>
    <mergeCell ref="A2:K2"/>
    <mergeCell ref="A3:K3"/>
    <mergeCell ref="A4:K4"/>
    <mergeCell ref="A5:K5"/>
    <mergeCell ref="A7:K7"/>
    <mergeCell ref="A60:E60"/>
  </mergeCells>
  <printOptions gridLines="false" gridLinesSet="true"/>
  <pageMargins left="0.19685039370079" right="0.47244094488189" top="0" bottom="0" header="0" footer="0"/>
  <pageSetup paperSize="256" orientation="landscape" scale="61" fitToHeight="0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1" summaryRight="1"/>
    <pageSetUpPr fitToPage="1"/>
  </sheetPr>
  <dimension ref="A1:K39"/>
  <sheetViews>
    <sheetView tabSelected="0" workbookViewId="0" zoomScale="70" view="pageBreakPreview" showGridLines="true" showRowColHeaders="1">
      <selection activeCell="A35" sqref="A35:I35"/>
    </sheetView>
  </sheetViews>
  <sheetFormatPr defaultRowHeight="14.4" outlineLevelRow="0" outlineLevelCol="0"/>
  <cols>
    <col min="1" max="1" width="5.42578125" customWidth="true" style="0"/>
    <col min="2" max="2" width="12.140625" customWidth="true" style="0"/>
    <col min="3" max="3" width="31.140625" customWidth="true" style="0"/>
    <col min="4" max="4" width="18.140625" customWidth="true" style="0"/>
    <col min="5" max="5" width="18" customWidth="true" style="0"/>
    <col min="6" max="6" width="19.42578125" customWidth="true" style="49"/>
    <col min="7" max="7" width="26.7109375" customWidth="true" style="49"/>
    <col min="8" max="8" width="17.5703125" customWidth="true" style="0"/>
    <col min="9" max="9" width="19.140625" customWidth="true" style="0"/>
    <col min="10" max="10" width="18" customWidth="true" style="0"/>
    <col min="11" max="11" width="21.140625" customWidth="true" style="7"/>
  </cols>
  <sheetData>
    <row r="1" spans="1:11">
      <c r="A1" s="1" t="s">
        <v>0</v>
      </c>
      <c r="B1" s="1"/>
      <c r="C1" s="2"/>
      <c r="D1" s="3"/>
      <c r="E1" s="4"/>
      <c r="F1" s="5"/>
      <c r="G1" s="6"/>
      <c r="H1" s="1"/>
      <c r="I1" s="1"/>
    </row>
    <row r="2" spans="1:11">
      <c r="A2" s="1"/>
      <c r="B2" s="1"/>
      <c r="C2" s="2"/>
      <c r="D2" s="3"/>
      <c r="E2" s="4"/>
      <c r="F2" s="5"/>
      <c r="G2" s="6"/>
      <c r="H2" s="1"/>
      <c r="I2" s="1"/>
    </row>
    <row r="3" spans="1:11" customHeight="1" ht="15.75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customHeight="1" ht="18.75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1" customHeight="1" ht="18.75">
      <c r="A5" s="102" t="s">
        <v>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1" customHeight="1" ht="18.75">
      <c r="A6" s="103" t="s">
        <v>47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1:11" customHeight="1" ht="18.75">
      <c r="A7" s="8"/>
      <c r="B7" s="8"/>
      <c r="C7" s="9"/>
      <c r="D7" s="8"/>
      <c r="E7" s="10"/>
      <c r="F7" s="11"/>
      <c r="G7" s="12"/>
      <c r="H7" s="8"/>
      <c r="I7" s="8"/>
    </row>
    <row r="8" spans="1:11" customHeight="1" ht="18.75">
      <c r="A8" s="103" t="s">
        <v>48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</row>
    <row r="9" spans="1:11">
      <c r="A9" s="13"/>
      <c r="B9" s="13"/>
      <c r="C9" s="14"/>
      <c r="D9" s="3"/>
      <c r="E9" s="4"/>
      <c r="F9" s="5"/>
      <c r="G9" s="6"/>
      <c r="H9" s="1"/>
      <c r="I9" s="1"/>
    </row>
    <row r="10" spans="1:11" customHeight="1" ht="60">
      <c r="A10" s="15" t="s">
        <v>6</v>
      </c>
      <c r="B10" s="16" t="s">
        <v>7</v>
      </c>
      <c r="C10" s="16" t="s">
        <v>8</v>
      </c>
      <c r="D10" s="16" t="s">
        <v>9</v>
      </c>
      <c r="E10" s="16" t="s">
        <v>10</v>
      </c>
      <c r="F10" s="16" t="s">
        <v>11</v>
      </c>
      <c r="G10" s="16" t="s">
        <v>12</v>
      </c>
      <c r="H10" s="16" t="s">
        <v>13</v>
      </c>
      <c r="I10" s="16" t="s">
        <v>14</v>
      </c>
      <c r="J10" s="17" t="s">
        <v>15</v>
      </c>
      <c r="K10" s="18" t="s">
        <v>16</v>
      </c>
    </row>
    <row r="11" spans="1:11" customHeight="1" ht="60" s="23" customFormat="1">
      <c r="A11" s="19">
        <v>1</v>
      </c>
      <c r="B11" s="20">
        <v>10689241</v>
      </c>
      <c r="C11" s="20" t="s">
        <v>49</v>
      </c>
      <c r="D11" s="21">
        <v>499400</v>
      </c>
      <c r="E11" s="20" t="s">
        <v>24</v>
      </c>
      <c r="F11" s="20" t="s">
        <v>24</v>
      </c>
      <c r="G11" s="19" t="s">
        <v>25</v>
      </c>
      <c r="H11" s="21">
        <v>498485</v>
      </c>
      <c r="I11" s="20" t="s">
        <v>50</v>
      </c>
      <c r="J11" s="22" t="s">
        <v>27</v>
      </c>
      <c r="K11" s="22" t="s">
        <v>27</v>
      </c>
    </row>
    <row r="12" spans="1:11" customHeight="1" ht="55.5" s="23" customFormat="1">
      <c r="A12" s="19">
        <v>2</v>
      </c>
      <c r="B12" s="20">
        <v>10689250</v>
      </c>
      <c r="C12" s="20" t="s">
        <v>51</v>
      </c>
      <c r="D12" s="21">
        <v>613300</v>
      </c>
      <c r="E12" s="24" t="s">
        <v>24</v>
      </c>
      <c r="F12" s="24" t="s">
        <v>24</v>
      </c>
      <c r="G12" s="19" t="s">
        <v>25</v>
      </c>
      <c r="H12" s="21">
        <v>612944</v>
      </c>
      <c r="I12" s="24" t="s">
        <v>50</v>
      </c>
      <c r="J12" s="22" t="s">
        <v>27</v>
      </c>
      <c r="K12" s="22" t="s">
        <v>27</v>
      </c>
    </row>
    <row r="13" spans="1:11" customHeight="1" ht="51" s="23" customFormat="1">
      <c r="A13" s="19">
        <v>4</v>
      </c>
      <c r="B13" s="20">
        <v>10689230</v>
      </c>
      <c r="C13" s="24" t="s">
        <v>52</v>
      </c>
      <c r="D13" s="21">
        <v>677300</v>
      </c>
      <c r="E13" s="24" t="s">
        <v>53</v>
      </c>
      <c r="F13" s="24" t="s">
        <v>53</v>
      </c>
      <c r="G13" s="19" t="s">
        <v>54</v>
      </c>
      <c r="H13" s="21">
        <v>676390</v>
      </c>
      <c r="I13" s="24" t="s">
        <v>50</v>
      </c>
      <c r="J13" s="22" t="s">
        <v>27</v>
      </c>
      <c r="K13" s="22" t="s">
        <v>27</v>
      </c>
    </row>
    <row r="14" spans="1:11" customHeight="1" ht="92.25" s="23" customFormat="1">
      <c r="A14" s="19">
        <v>5</v>
      </c>
      <c r="B14" s="20">
        <v>10675016</v>
      </c>
      <c r="C14" s="24" t="s">
        <v>55</v>
      </c>
      <c r="D14" s="21">
        <v>648472.5</v>
      </c>
      <c r="E14" s="24" t="s">
        <v>56</v>
      </c>
      <c r="F14" s="24" t="s">
        <v>56</v>
      </c>
      <c r="G14" s="25" t="s">
        <v>57</v>
      </c>
      <c r="H14" s="21">
        <v>648000</v>
      </c>
      <c r="I14" s="24" t="s">
        <v>50</v>
      </c>
      <c r="J14" s="22" t="s">
        <v>27</v>
      </c>
      <c r="K14" s="22" t="s">
        <v>27</v>
      </c>
    </row>
    <row r="15" spans="1:11" customHeight="1" ht="72.75" s="23" customFormat="1">
      <c r="A15" s="19">
        <v>6</v>
      </c>
      <c r="B15" s="24">
        <v>10675035</v>
      </c>
      <c r="C15" s="24" t="s">
        <v>58</v>
      </c>
      <c r="D15" s="26">
        <v>500000</v>
      </c>
      <c r="E15" s="24" t="s">
        <v>59</v>
      </c>
      <c r="F15" s="24" t="s">
        <v>59</v>
      </c>
      <c r="G15" s="25" t="s">
        <v>60</v>
      </c>
      <c r="H15" s="26">
        <v>490000</v>
      </c>
      <c r="I15" s="24" t="s">
        <v>50</v>
      </c>
      <c r="J15" s="22" t="s">
        <v>27</v>
      </c>
      <c r="K15" s="22" t="s">
        <v>27</v>
      </c>
    </row>
    <row r="16" spans="1:11" customHeight="1" ht="60" s="23" customFormat="1">
      <c r="A16" s="19">
        <v>7</v>
      </c>
      <c r="B16" s="20">
        <v>10689259</v>
      </c>
      <c r="C16" s="24" t="s">
        <v>61</v>
      </c>
      <c r="D16" s="21">
        <v>999980</v>
      </c>
      <c r="E16" s="24" t="s">
        <v>24</v>
      </c>
      <c r="F16" s="24" t="s">
        <v>24</v>
      </c>
      <c r="G16" s="19" t="s">
        <v>25</v>
      </c>
      <c r="H16" s="21">
        <v>999500</v>
      </c>
      <c r="I16" s="24" t="s">
        <v>50</v>
      </c>
      <c r="J16" s="22" t="s">
        <v>27</v>
      </c>
      <c r="K16" s="22" t="s">
        <v>27</v>
      </c>
    </row>
    <row r="17" spans="1:11" customHeight="1" ht="99.75" s="23" customFormat="1">
      <c r="A17" s="19">
        <v>8</v>
      </c>
      <c r="B17" s="20">
        <v>10674985</v>
      </c>
      <c r="C17" s="24" t="s">
        <v>62</v>
      </c>
      <c r="D17" s="21">
        <v>999977.9</v>
      </c>
      <c r="E17" s="24" t="s">
        <v>63</v>
      </c>
      <c r="F17" s="24" t="s">
        <v>63</v>
      </c>
      <c r="G17" s="19" t="s">
        <v>64</v>
      </c>
      <c r="H17" s="27">
        <v>996435</v>
      </c>
      <c r="I17" s="24" t="s">
        <v>50</v>
      </c>
      <c r="J17" s="22" t="s">
        <v>27</v>
      </c>
      <c r="K17" s="22" t="s">
        <v>27</v>
      </c>
    </row>
    <row r="18" spans="1:11" customHeight="1" ht="66" s="23" customFormat="1">
      <c r="A18" s="19">
        <v>9</v>
      </c>
      <c r="B18" s="20">
        <v>10708452</v>
      </c>
      <c r="C18" s="24" t="s">
        <v>65</v>
      </c>
      <c r="D18" s="21">
        <v>4917000</v>
      </c>
      <c r="E18" s="24" t="s">
        <v>24</v>
      </c>
      <c r="F18" s="24" t="s">
        <v>24</v>
      </c>
      <c r="G18" s="19" t="s">
        <v>25</v>
      </c>
      <c r="H18" s="27">
        <v>2904000</v>
      </c>
      <c r="I18" s="24" t="s">
        <v>66</v>
      </c>
      <c r="J18" s="24" t="s">
        <v>67</v>
      </c>
      <c r="K18" s="24" t="s">
        <v>68</v>
      </c>
    </row>
    <row r="19" spans="1:11" customHeight="1" ht="51.75" s="23" customFormat="1">
      <c r="A19" s="19">
        <v>10</v>
      </c>
      <c r="B19" s="20">
        <v>10708452</v>
      </c>
      <c r="C19" s="24" t="s">
        <v>69</v>
      </c>
      <c r="D19" s="21">
        <v>5860000</v>
      </c>
      <c r="E19" s="24" t="s">
        <v>70</v>
      </c>
      <c r="F19" s="24" t="s">
        <v>70</v>
      </c>
      <c r="G19" s="25" t="s">
        <v>71</v>
      </c>
      <c r="H19" s="27">
        <v>5860000</v>
      </c>
      <c r="I19" s="24" t="s">
        <v>72</v>
      </c>
      <c r="J19" s="24" t="s">
        <v>67</v>
      </c>
      <c r="K19" s="24" t="s">
        <v>73</v>
      </c>
    </row>
    <row r="20" spans="1:11" customHeight="1" ht="51.75" s="23" customFormat="1">
      <c r="A20" s="19">
        <v>11</v>
      </c>
      <c r="B20" s="20">
        <v>10708452</v>
      </c>
      <c r="C20" s="24" t="s">
        <v>74</v>
      </c>
      <c r="D20" s="21">
        <v>63557655</v>
      </c>
      <c r="E20" s="24" t="s">
        <v>70</v>
      </c>
      <c r="F20" s="24" t="s">
        <v>70</v>
      </c>
      <c r="G20" s="25" t="s">
        <v>71</v>
      </c>
      <c r="H20" s="27">
        <v>63516287</v>
      </c>
      <c r="I20" s="24" t="s">
        <v>72</v>
      </c>
      <c r="J20" s="24" t="s">
        <v>67</v>
      </c>
      <c r="K20" s="24" t="s">
        <v>73</v>
      </c>
    </row>
    <row r="21" spans="1:11" customHeight="1" ht="80.25" s="23" customFormat="1">
      <c r="A21" s="19">
        <v>12</v>
      </c>
      <c r="B21" s="20">
        <v>10708452</v>
      </c>
      <c r="C21" s="24" t="s">
        <v>75</v>
      </c>
      <c r="D21" s="21">
        <v>1898360</v>
      </c>
      <c r="E21" s="24" t="s">
        <v>70</v>
      </c>
      <c r="F21" s="24" t="s">
        <v>70</v>
      </c>
      <c r="G21" s="25" t="s">
        <v>71</v>
      </c>
      <c r="H21" s="27">
        <v>1898210</v>
      </c>
      <c r="I21" s="24" t="s">
        <v>72</v>
      </c>
      <c r="J21" s="22" t="s">
        <v>27</v>
      </c>
      <c r="K21" s="24" t="s">
        <v>73</v>
      </c>
    </row>
    <row r="22" spans="1:11" customHeight="1" ht="87" s="23" customFormat="1">
      <c r="A22" s="19">
        <v>13</v>
      </c>
      <c r="B22" s="20">
        <v>10708452</v>
      </c>
      <c r="C22" s="20" t="s">
        <v>76</v>
      </c>
      <c r="D22" s="21">
        <v>1448640</v>
      </c>
      <c r="E22" s="20" t="s">
        <v>77</v>
      </c>
      <c r="F22" s="20" t="s">
        <v>77</v>
      </c>
      <c r="G22" s="25" t="s">
        <v>78</v>
      </c>
      <c r="H22" s="27">
        <v>1428000</v>
      </c>
      <c r="I22" s="20" t="s">
        <v>79</v>
      </c>
      <c r="J22" s="22" t="s">
        <v>27</v>
      </c>
      <c r="K22" s="28" t="s">
        <v>80</v>
      </c>
    </row>
    <row r="23" spans="1:11" customHeight="1" ht="78.75" s="23" customFormat="1">
      <c r="A23" s="19">
        <v>14</v>
      </c>
      <c r="B23" s="20">
        <v>10805601</v>
      </c>
      <c r="C23" s="24" t="s">
        <v>81</v>
      </c>
      <c r="D23" s="21">
        <v>986700</v>
      </c>
      <c r="E23" s="24" t="s">
        <v>70</v>
      </c>
      <c r="F23" s="24" t="s">
        <v>70</v>
      </c>
      <c r="G23" s="25" t="s">
        <v>71</v>
      </c>
      <c r="H23" s="27">
        <v>986700</v>
      </c>
      <c r="I23" s="28" t="s">
        <v>82</v>
      </c>
      <c r="J23" s="22" t="s">
        <v>27</v>
      </c>
      <c r="K23" s="22" t="s">
        <v>27</v>
      </c>
    </row>
    <row r="24" spans="1:11" customHeight="1" ht="61.5" s="23" customFormat="1">
      <c r="A24" s="19">
        <v>15</v>
      </c>
      <c r="B24" s="20">
        <v>10836613</v>
      </c>
      <c r="C24" s="24" t="s">
        <v>83</v>
      </c>
      <c r="D24" s="21">
        <v>1435106</v>
      </c>
      <c r="E24" s="20" t="s">
        <v>24</v>
      </c>
      <c r="F24" s="20" t="s">
        <v>24</v>
      </c>
      <c r="G24" s="19" t="s">
        <v>25</v>
      </c>
      <c r="H24" s="27">
        <v>1433886</v>
      </c>
      <c r="I24" s="28" t="s">
        <v>84</v>
      </c>
      <c r="J24" s="22" t="s">
        <v>27</v>
      </c>
      <c r="K24" s="28" t="s">
        <v>85</v>
      </c>
    </row>
    <row r="25" spans="1:11" customHeight="1" ht="56.25" s="23" customFormat="1">
      <c r="A25" s="19">
        <v>16</v>
      </c>
      <c r="B25" s="20">
        <v>10836622</v>
      </c>
      <c r="C25" s="24" t="s">
        <v>86</v>
      </c>
      <c r="D25" s="21">
        <v>6305869</v>
      </c>
      <c r="E25" s="20" t="s">
        <v>24</v>
      </c>
      <c r="F25" s="20" t="s">
        <v>24</v>
      </c>
      <c r="G25" s="19" t="s">
        <v>25</v>
      </c>
      <c r="H25" s="27">
        <v>6303905</v>
      </c>
      <c r="I25" s="28" t="s">
        <v>84</v>
      </c>
      <c r="J25" s="28" t="s">
        <v>72</v>
      </c>
      <c r="K25" s="28" t="s">
        <v>85</v>
      </c>
    </row>
    <row r="26" spans="1:11" customHeight="1" ht="45" s="23" customFormat="1">
      <c r="A26" s="19">
        <v>17</v>
      </c>
      <c r="B26" s="20">
        <v>10836630</v>
      </c>
      <c r="C26" s="24" t="s">
        <v>87</v>
      </c>
      <c r="D26" s="21">
        <v>7393347.58</v>
      </c>
      <c r="E26" s="20" t="s">
        <v>88</v>
      </c>
      <c r="F26" s="20" t="s">
        <v>88</v>
      </c>
      <c r="G26" s="25" t="s">
        <v>89</v>
      </c>
      <c r="H26" s="27">
        <v>7344608</v>
      </c>
      <c r="I26" s="28" t="s">
        <v>84</v>
      </c>
      <c r="J26" s="28" t="s">
        <v>72</v>
      </c>
      <c r="K26" s="28" t="s">
        <v>85</v>
      </c>
    </row>
    <row r="27" spans="1:11" customHeight="1" ht="64.5" s="23" customFormat="1">
      <c r="A27" s="19">
        <v>18</v>
      </c>
      <c r="B27" s="20">
        <v>10838795</v>
      </c>
      <c r="C27" s="24" t="s">
        <v>90</v>
      </c>
      <c r="D27" s="29">
        <v>4085515.4</v>
      </c>
      <c r="E27" s="20" t="s">
        <v>24</v>
      </c>
      <c r="F27" s="20" t="s">
        <v>24</v>
      </c>
      <c r="G27" s="19" t="s">
        <v>25</v>
      </c>
      <c r="H27" s="27">
        <v>4083653</v>
      </c>
      <c r="I27" s="24" t="s">
        <v>91</v>
      </c>
      <c r="J27" s="28" t="s">
        <v>66</v>
      </c>
      <c r="K27" s="28" t="s">
        <v>92</v>
      </c>
    </row>
    <row r="28" spans="1:11" customHeight="1" ht="65.25" s="23" customFormat="1">
      <c r="A28" s="19">
        <v>19</v>
      </c>
      <c r="B28" s="20">
        <v>10856340</v>
      </c>
      <c r="C28" s="24" t="s">
        <v>93</v>
      </c>
      <c r="D28" s="21">
        <v>5000000</v>
      </c>
      <c r="E28" s="54" t="s">
        <v>94</v>
      </c>
      <c r="F28" s="30" t="s">
        <v>94</v>
      </c>
      <c r="G28" s="19" t="s">
        <v>95</v>
      </c>
      <c r="H28" s="27">
        <v>4949970.61</v>
      </c>
      <c r="I28" s="24" t="s">
        <v>96</v>
      </c>
      <c r="J28" s="28" t="s">
        <v>72</v>
      </c>
      <c r="K28" s="28" t="s">
        <v>97</v>
      </c>
    </row>
    <row r="29" spans="1:11" customHeight="1" ht="81" s="23" customFormat="1">
      <c r="A29" s="31">
        <v>21</v>
      </c>
      <c r="B29" s="32">
        <v>10893123</v>
      </c>
      <c r="C29" s="36" t="s">
        <v>98</v>
      </c>
      <c r="D29" s="55">
        <v>449100</v>
      </c>
      <c r="E29" s="36" t="s">
        <v>24</v>
      </c>
      <c r="F29" s="36" t="s">
        <v>24</v>
      </c>
      <c r="G29" s="31"/>
      <c r="H29" s="55">
        <v>448900</v>
      </c>
      <c r="I29" s="36" t="s">
        <v>96</v>
      </c>
      <c r="J29" s="37" t="s">
        <v>27</v>
      </c>
      <c r="K29" s="38" t="s">
        <v>27</v>
      </c>
    </row>
    <row r="30" spans="1:11" customHeight="1" ht="45" s="23" customFormat="1">
      <c r="A30" s="31">
        <v>22</v>
      </c>
      <c r="B30" s="36">
        <v>10909514</v>
      </c>
      <c r="C30" s="36" t="s">
        <v>99</v>
      </c>
      <c r="D30" s="55">
        <v>833600</v>
      </c>
      <c r="E30" s="36" t="s">
        <v>24</v>
      </c>
      <c r="F30" s="36" t="s">
        <v>24</v>
      </c>
      <c r="G30" s="31"/>
      <c r="H30" s="55">
        <v>832855</v>
      </c>
      <c r="I30" s="36" t="s">
        <v>100</v>
      </c>
      <c r="J30" s="37" t="s">
        <v>27</v>
      </c>
      <c r="K30" s="38" t="s">
        <v>27</v>
      </c>
    </row>
    <row r="31" spans="1:11" customHeight="1" ht="60" s="23" customFormat="1">
      <c r="A31" s="31">
        <v>23</v>
      </c>
      <c r="B31" s="36">
        <v>10893104</v>
      </c>
      <c r="C31" s="36" t="s">
        <v>101</v>
      </c>
      <c r="D31" s="55">
        <v>3099600</v>
      </c>
      <c r="E31" s="36" t="s">
        <v>102</v>
      </c>
      <c r="F31" s="36" t="s">
        <v>102</v>
      </c>
      <c r="G31" s="31"/>
      <c r="H31" s="55">
        <v>3097360</v>
      </c>
      <c r="I31" s="36" t="s">
        <v>103</v>
      </c>
      <c r="J31" s="37" t="s">
        <v>97</v>
      </c>
      <c r="K31" s="38" t="s">
        <v>96</v>
      </c>
    </row>
    <row r="32" spans="1:11">
      <c r="A32" s="104" t="s">
        <v>43</v>
      </c>
      <c r="B32" s="105"/>
      <c r="C32" s="105"/>
      <c r="D32" s="105"/>
      <c r="E32" s="105"/>
      <c r="F32" s="42"/>
      <c r="G32" s="42"/>
      <c r="H32" s="42"/>
      <c r="I32" s="46"/>
      <c r="J32" s="47"/>
      <c r="K32" s="48"/>
    </row>
    <row r="33" spans="1:11">
      <c r="C33" s="3"/>
      <c r="E33" s="1"/>
    </row>
    <row r="35" spans="1:11" customHeight="1" ht="15">
      <c r="A35" s="99" t="s">
        <v>44</v>
      </c>
      <c r="B35" s="99"/>
      <c r="C35" s="99"/>
      <c r="D35" s="99"/>
      <c r="E35" s="99"/>
      <c r="F35" s="99"/>
      <c r="G35" s="99"/>
      <c r="H35" s="99"/>
      <c r="I35" s="99"/>
    </row>
    <row r="36" spans="1:11">
      <c r="A36" s="44"/>
      <c r="B36" s="44"/>
      <c r="F36" s="50"/>
      <c r="G36" s="50"/>
      <c r="H36" s="44"/>
    </row>
    <row r="37" spans="1:11">
      <c r="A37" s="1"/>
      <c r="B37" s="1"/>
      <c r="G37" s="51"/>
      <c r="H37" s="1"/>
    </row>
    <row r="38" spans="1:11">
      <c r="A38" s="45" t="s">
        <v>104</v>
      </c>
      <c r="F38" s="52"/>
      <c r="G38" s="53"/>
      <c r="H38" s="1"/>
    </row>
    <row r="39" spans="1:11">
      <c r="A39" s="1" t="s">
        <v>105</v>
      </c>
      <c r="G39" s="51"/>
      <c r="H39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0:K32"/>
  <mergeCells>
    <mergeCell ref="A35:I35"/>
    <mergeCell ref="A3:K3"/>
    <mergeCell ref="A32:E32"/>
    <mergeCell ref="A4:K4"/>
    <mergeCell ref="A5:K5"/>
    <mergeCell ref="A6:K6"/>
    <mergeCell ref="A8:K8"/>
  </mergeCells>
  <printOptions gridLines="false" gridLinesSet="true"/>
  <pageMargins left="0.19685039370079" right="0.47244094488189" top="0.039370078740157" bottom="0.19685039370079" header="0.31496062992126" footer="0.31496062992126"/>
  <pageSetup paperSize="256" orientation="landscape" scale="68" fitToHeight="0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1" summaryRight="1"/>
    <pageSetUpPr fitToPage="1"/>
  </sheetPr>
  <dimension ref="A1:K43"/>
  <sheetViews>
    <sheetView tabSelected="1" workbookViewId="0" view="pageBreakPreview" showGridLines="true" showRowColHeaders="1">
      <selection activeCell="L8" sqref="L8"/>
    </sheetView>
  </sheetViews>
  <sheetFormatPr defaultRowHeight="14.4" outlineLevelRow="0" outlineLevelCol="0"/>
  <cols>
    <col min="1" max="1" width="5.42578125" customWidth="true" style="0"/>
    <col min="2" max="2" width="12.140625" customWidth="true" style="0"/>
    <col min="3" max="3" width="31.140625" customWidth="true" style="0"/>
    <col min="4" max="4" width="18.140625" customWidth="true" style="0"/>
    <col min="5" max="5" width="18" customWidth="true" style="0"/>
    <col min="6" max="6" width="19.42578125" customWidth="true" style="49"/>
    <col min="7" max="7" width="26.7109375" customWidth="true" style="49"/>
    <col min="8" max="8" width="17.5703125" customWidth="true" style="0"/>
    <col min="9" max="9" width="19.140625" customWidth="true" style="0"/>
    <col min="10" max="10" width="18" customWidth="true" style="0"/>
    <col min="11" max="11" width="21.140625" customWidth="true" style="7"/>
  </cols>
  <sheetData>
    <row r="1" spans="1:11">
      <c r="A1" s="1" t="s">
        <v>0</v>
      </c>
      <c r="B1" s="1"/>
      <c r="C1" s="2"/>
      <c r="D1" s="3"/>
      <c r="E1" s="4"/>
      <c r="F1" s="5"/>
      <c r="G1" s="6"/>
      <c r="H1" s="1"/>
      <c r="I1" s="1"/>
    </row>
    <row r="2" spans="1:11">
      <c r="A2" s="1"/>
      <c r="B2" s="1"/>
      <c r="C2" s="2"/>
      <c r="D2" s="3"/>
      <c r="E2" s="4"/>
      <c r="F2" s="5"/>
      <c r="G2" s="6"/>
      <c r="H2" s="1"/>
      <c r="I2" s="1"/>
    </row>
    <row r="3" spans="1:11" customHeight="1" ht="15.75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customHeight="1" ht="18.75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1" customHeight="1" ht="18.75">
      <c r="A5" s="102" t="s">
        <v>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1" customHeight="1" ht="18.75">
      <c r="A6" s="103" t="s">
        <v>106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1:11" customHeight="1" ht="18.75">
      <c r="A7" s="8"/>
      <c r="B7" s="8"/>
      <c r="C7" s="9"/>
      <c r="D7" s="8"/>
      <c r="E7" s="10"/>
      <c r="F7" s="11"/>
      <c r="G7" s="12"/>
      <c r="H7" s="8"/>
      <c r="I7" s="8"/>
    </row>
    <row r="8" spans="1:11" customHeight="1" ht="18.75">
      <c r="A8" s="103" t="s">
        <v>107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</row>
    <row r="9" spans="1:11">
      <c r="A9" s="13"/>
      <c r="B9" s="13"/>
      <c r="C9" s="14"/>
      <c r="D9" s="3"/>
      <c r="E9" s="4"/>
      <c r="F9" s="5"/>
      <c r="G9" s="6"/>
      <c r="H9" s="1"/>
      <c r="I9" s="1"/>
    </row>
    <row r="10" spans="1:11" customHeight="1" ht="60">
      <c r="A10" s="15" t="s">
        <v>6</v>
      </c>
      <c r="B10" s="16" t="s">
        <v>7</v>
      </c>
      <c r="C10" s="16" t="s">
        <v>8</v>
      </c>
      <c r="D10" s="16" t="s">
        <v>9</v>
      </c>
      <c r="E10" s="16" t="s">
        <v>10</v>
      </c>
      <c r="F10" s="16" t="s">
        <v>11</v>
      </c>
      <c r="G10" s="16" t="s">
        <v>12</v>
      </c>
      <c r="H10" s="16" t="s">
        <v>13</v>
      </c>
      <c r="I10" s="16" t="s">
        <v>14</v>
      </c>
      <c r="J10" s="17" t="s">
        <v>15</v>
      </c>
      <c r="K10" s="18" t="s">
        <v>16</v>
      </c>
    </row>
    <row r="11" spans="1:11" customHeight="1" ht="64.5" s="23" customFormat="1">
      <c r="A11" s="19">
        <v>1</v>
      </c>
      <c r="B11" s="20">
        <v>11030742</v>
      </c>
      <c r="C11" s="20" t="s">
        <v>108</v>
      </c>
      <c r="D11" s="21">
        <v>887547</v>
      </c>
      <c r="E11" s="20" t="s">
        <v>24</v>
      </c>
      <c r="F11" s="20" t="s">
        <v>24</v>
      </c>
      <c r="G11" s="19" t="s">
        <v>25</v>
      </c>
      <c r="H11" s="21">
        <v>886557</v>
      </c>
      <c r="I11" s="20" t="s">
        <v>109</v>
      </c>
      <c r="J11" s="20" t="s">
        <v>27</v>
      </c>
      <c r="K11" s="20" t="s">
        <v>27</v>
      </c>
    </row>
    <row r="12" spans="1:11" customHeight="1" ht="65.25" s="23" customFormat="1">
      <c r="A12" s="19">
        <v>2</v>
      </c>
      <c r="B12" s="20">
        <v>11053850</v>
      </c>
      <c r="C12" s="20" t="s">
        <v>110</v>
      </c>
      <c r="D12" s="21">
        <v>994425.6</v>
      </c>
      <c r="E12" s="20" t="s">
        <v>111</v>
      </c>
      <c r="F12" s="20" t="s">
        <v>111</v>
      </c>
      <c r="G12" s="19" t="s">
        <v>112</v>
      </c>
      <c r="H12" s="21">
        <v>993749.12</v>
      </c>
      <c r="I12" s="20" t="s">
        <v>113</v>
      </c>
      <c r="J12" s="20" t="s">
        <v>27</v>
      </c>
      <c r="K12" s="20" t="s">
        <v>27</v>
      </c>
    </row>
    <row r="13" spans="1:11" customHeight="1" ht="68.25" s="23" customFormat="1">
      <c r="A13" s="19">
        <v>4</v>
      </c>
      <c r="B13" s="20">
        <v>11050085</v>
      </c>
      <c r="C13" s="20" t="s">
        <v>114</v>
      </c>
      <c r="D13" s="21">
        <v>498600</v>
      </c>
      <c r="E13" s="20" t="s">
        <v>115</v>
      </c>
      <c r="F13" s="20" t="s">
        <v>115</v>
      </c>
      <c r="G13" s="19" t="s">
        <v>116</v>
      </c>
      <c r="H13" s="21">
        <v>497070</v>
      </c>
      <c r="I13" s="20" t="s">
        <v>113</v>
      </c>
      <c r="J13" s="20" t="s">
        <v>27</v>
      </c>
      <c r="K13" s="20" t="s">
        <v>27</v>
      </c>
    </row>
    <row r="14" spans="1:11" customHeight="1" ht="67.5" s="23" customFormat="1">
      <c r="A14" s="19">
        <v>5</v>
      </c>
      <c r="B14" s="20">
        <v>11030736</v>
      </c>
      <c r="C14" s="20" t="s">
        <v>117</v>
      </c>
      <c r="D14" s="21">
        <v>1916104.5</v>
      </c>
      <c r="E14" s="20" t="s">
        <v>118</v>
      </c>
      <c r="F14" s="20" t="s">
        <v>118</v>
      </c>
      <c r="G14" s="25" t="s">
        <v>119</v>
      </c>
      <c r="H14" s="21">
        <v>1900998</v>
      </c>
      <c r="I14" s="20" t="s">
        <v>120</v>
      </c>
      <c r="J14" s="20" t="s">
        <v>27</v>
      </c>
      <c r="K14" s="20" t="s">
        <v>109</v>
      </c>
    </row>
    <row r="15" spans="1:11" customHeight="1" ht="72.75" s="23" customFormat="1">
      <c r="A15" s="19">
        <v>6</v>
      </c>
      <c r="B15" s="20">
        <v>11020727</v>
      </c>
      <c r="C15" s="20" t="s">
        <v>121</v>
      </c>
      <c r="D15" s="21">
        <v>1414500</v>
      </c>
      <c r="E15" s="20" t="s">
        <v>122</v>
      </c>
      <c r="F15" s="20" t="s">
        <v>122</v>
      </c>
      <c r="G15" s="25" t="s">
        <v>123</v>
      </c>
      <c r="H15" s="21">
        <v>1398644</v>
      </c>
      <c r="I15" s="20" t="s">
        <v>124</v>
      </c>
      <c r="J15" s="20" t="s">
        <v>27</v>
      </c>
      <c r="K15" s="20" t="s">
        <v>109</v>
      </c>
    </row>
    <row r="16" spans="1:11" customHeight="1" ht="60.75" s="23" customFormat="1">
      <c r="A16" s="19">
        <v>7</v>
      </c>
      <c r="B16" s="20">
        <v>11050082</v>
      </c>
      <c r="C16" s="20" t="s">
        <v>125</v>
      </c>
      <c r="D16" s="21">
        <v>2464645</v>
      </c>
      <c r="E16" s="20" t="s">
        <v>126</v>
      </c>
      <c r="F16" s="20" t="s">
        <v>126</v>
      </c>
      <c r="G16" s="19" t="s">
        <v>127</v>
      </c>
      <c r="H16" s="21">
        <v>2464025</v>
      </c>
      <c r="I16" s="20" t="s">
        <v>128</v>
      </c>
      <c r="J16" s="20" t="s">
        <v>129</v>
      </c>
      <c r="K16" s="20" t="s">
        <v>109</v>
      </c>
    </row>
    <row r="17" spans="1:11" customHeight="1" ht="54" s="23" customFormat="1">
      <c r="A17" s="19">
        <v>8</v>
      </c>
      <c r="B17" s="20">
        <v>11195327</v>
      </c>
      <c r="C17" s="20" t="s">
        <v>130</v>
      </c>
      <c r="D17" s="21">
        <v>791280</v>
      </c>
      <c r="E17" s="20" t="s">
        <v>70</v>
      </c>
      <c r="F17" s="20" t="s">
        <v>70</v>
      </c>
      <c r="G17" s="25" t="s">
        <v>71</v>
      </c>
      <c r="H17" s="21">
        <v>790378</v>
      </c>
      <c r="I17" s="20" t="s">
        <v>131</v>
      </c>
      <c r="J17" s="24" t="s">
        <v>132</v>
      </c>
      <c r="K17" s="20" t="s">
        <v>27</v>
      </c>
    </row>
    <row r="18" spans="1:11" customHeight="1" ht="66" s="23" customFormat="1">
      <c r="A18" s="19">
        <v>9</v>
      </c>
      <c r="B18" s="20">
        <v>11179898</v>
      </c>
      <c r="C18" s="20" t="s">
        <v>133</v>
      </c>
      <c r="D18" s="21">
        <v>4069700</v>
      </c>
      <c r="E18" s="20" t="s">
        <v>134</v>
      </c>
      <c r="F18" s="20" t="s">
        <v>134</v>
      </c>
      <c r="G18" s="19" t="s">
        <v>135</v>
      </c>
      <c r="H18" s="21">
        <v>4064610</v>
      </c>
      <c r="I18" s="20" t="s">
        <v>136</v>
      </c>
      <c r="J18" s="24" t="s">
        <v>137</v>
      </c>
      <c r="K18" s="24" t="s">
        <v>138</v>
      </c>
    </row>
    <row r="19" spans="1:11" customHeight="1" ht="70.5" s="23" customFormat="1">
      <c r="A19" s="19">
        <v>10</v>
      </c>
      <c r="B19" s="20">
        <v>11179870</v>
      </c>
      <c r="C19" s="20" t="s">
        <v>139</v>
      </c>
      <c r="D19" s="21">
        <v>1048849</v>
      </c>
      <c r="E19" s="20" t="s">
        <v>134</v>
      </c>
      <c r="F19" s="20" t="s">
        <v>134</v>
      </c>
      <c r="G19" s="19" t="s">
        <v>140</v>
      </c>
      <c r="H19" s="21">
        <v>1043555</v>
      </c>
      <c r="I19" s="20" t="s">
        <v>136</v>
      </c>
      <c r="J19" s="24" t="s">
        <v>137</v>
      </c>
      <c r="K19" s="24" t="s">
        <v>138</v>
      </c>
    </row>
    <row r="20" spans="1:11" customHeight="1" ht="51.75" s="23" customFormat="1">
      <c r="A20" s="19">
        <v>11</v>
      </c>
      <c r="B20" s="20">
        <v>11179920</v>
      </c>
      <c r="C20" s="20" t="s">
        <v>141</v>
      </c>
      <c r="D20" s="21">
        <v>3700000</v>
      </c>
      <c r="E20" s="20" t="s">
        <v>134</v>
      </c>
      <c r="F20" s="20" t="s">
        <v>134</v>
      </c>
      <c r="G20" s="19" t="s">
        <v>142</v>
      </c>
      <c r="H20" s="21">
        <v>3693500</v>
      </c>
      <c r="I20" s="20" t="s">
        <v>136</v>
      </c>
      <c r="J20" s="24" t="s">
        <v>137</v>
      </c>
      <c r="K20" s="24" t="s">
        <v>138</v>
      </c>
    </row>
    <row r="21" spans="1:11" customHeight="1" ht="63" s="23" customFormat="1">
      <c r="A21" s="19">
        <v>12</v>
      </c>
      <c r="B21" s="20">
        <v>11208208</v>
      </c>
      <c r="C21" s="20" t="s">
        <v>143</v>
      </c>
      <c r="D21" s="21">
        <v>499200</v>
      </c>
      <c r="E21" s="24" t="s">
        <v>70</v>
      </c>
      <c r="F21" s="24" t="s">
        <v>70</v>
      </c>
      <c r="G21" s="25" t="s">
        <v>71</v>
      </c>
      <c r="H21" s="21">
        <v>498160</v>
      </c>
      <c r="I21" s="20" t="s">
        <v>136</v>
      </c>
      <c r="J21" s="24" t="s">
        <v>132</v>
      </c>
      <c r="K21" s="20" t="s">
        <v>27</v>
      </c>
    </row>
    <row r="22" spans="1:11" customHeight="1" ht="53.25" s="23" customFormat="1">
      <c r="A22" s="19">
        <v>13</v>
      </c>
      <c r="B22" s="20">
        <v>11179961</v>
      </c>
      <c r="C22" s="24" t="s">
        <v>144</v>
      </c>
      <c r="D22" s="21">
        <v>1098750</v>
      </c>
      <c r="E22" s="24" t="s">
        <v>24</v>
      </c>
      <c r="F22" s="24" t="s">
        <v>24</v>
      </c>
      <c r="G22" s="19" t="s">
        <v>25</v>
      </c>
      <c r="H22" s="21">
        <v>1096725</v>
      </c>
      <c r="I22" s="20" t="s">
        <v>136</v>
      </c>
      <c r="J22" s="20" t="s">
        <v>27</v>
      </c>
      <c r="K22" s="24" t="s">
        <v>138</v>
      </c>
    </row>
    <row r="23" spans="1:11" customHeight="1" ht="51" s="23" customFormat="1">
      <c r="A23" s="19">
        <v>14</v>
      </c>
      <c r="B23" s="20">
        <v>11222540</v>
      </c>
      <c r="C23" s="24" t="s">
        <v>145</v>
      </c>
      <c r="D23" s="21">
        <v>999725</v>
      </c>
      <c r="E23" s="24" t="s">
        <v>24</v>
      </c>
      <c r="F23" s="24" t="s">
        <v>24</v>
      </c>
      <c r="G23" s="19" t="s">
        <v>25</v>
      </c>
      <c r="H23" s="21">
        <v>998050</v>
      </c>
      <c r="I23" s="24" t="s">
        <v>146</v>
      </c>
      <c r="J23" s="20" t="s">
        <v>27</v>
      </c>
      <c r="K23" s="20" t="s">
        <v>27</v>
      </c>
    </row>
    <row r="24" spans="1:11" customHeight="1" ht="61.5" s="23" customFormat="1">
      <c r="A24" s="19">
        <v>15</v>
      </c>
      <c r="B24" s="20">
        <v>11195310</v>
      </c>
      <c r="C24" s="24" t="s">
        <v>147</v>
      </c>
      <c r="D24" s="21">
        <v>19997600</v>
      </c>
      <c r="E24" s="24" t="s">
        <v>70</v>
      </c>
      <c r="F24" s="24" t="s">
        <v>70</v>
      </c>
      <c r="G24" s="25" t="s">
        <v>71</v>
      </c>
      <c r="H24" s="21">
        <v>19972030</v>
      </c>
      <c r="I24" s="24" t="s">
        <v>148</v>
      </c>
      <c r="J24" s="24" t="s">
        <v>132</v>
      </c>
      <c r="K24" s="24" t="s">
        <v>131</v>
      </c>
    </row>
    <row r="25" spans="1:11" customHeight="1" ht="65.25" s="23" customFormat="1">
      <c r="A25" s="19">
        <v>16</v>
      </c>
      <c r="B25" s="20">
        <v>11195314</v>
      </c>
      <c r="C25" s="24" t="s">
        <v>149</v>
      </c>
      <c r="D25" s="21">
        <v>1995750</v>
      </c>
      <c r="E25" s="24" t="s">
        <v>70</v>
      </c>
      <c r="F25" s="24" t="s">
        <v>70</v>
      </c>
      <c r="G25" s="25" t="s">
        <v>71</v>
      </c>
      <c r="H25" s="21">
        <v>1990575</v>
      </c>
      <c r="I25" s="24" t="s">
        <v>148</v>
      </c>
      <c r="J25" s="24" t="s">
        <v>132</v>
      </c>
      <c r="K25" s="24" t="s">
        <v>131</v>
      </c>
    </row>
    <row r="26" spans="1:11" customHeight="1" ht="69.75" s="23" customFormat="1">
      <c r="A26" s="19">
        <v>17</v>
      </c>
      <c r="B26" s="20">
        <v>11195320</v>
      </c>
      <c r="C26" s="24" t="s">
        <v>150</v>
      </c>
      <c r="D26" s="21">
        <v>1911150</v>
      </c>
      <c r="E26" s="24" t="s">
        <v>70</v>
      </c>
      <c r="F26" s="24" t="s">
        <v>70</v>
      </c>
      <c r="G26" s="25" t="s">
        <v>71</v>
      </c>
      <c r="H26" s="21">
        <v>1907750</v>
      </c>
      <c r="I26" s="24" t="s">
        <v>148</v>
      </c>
      <c r="J26" s="24" t="s">
        <v>132</v>
      </c>
      <c r="K26" s="24" t="s">
        <v>131</v>
      </c>
    </row>
    <row r="27" spans="1:11" customHeight="1" ht="52.5" s="23" customFormat="1">
      <c r="A27" s="19">
        <v>18</v>
      </c>
      <c r="B27" s="20">
        <v>11195333</v>
      </c>
      <c r="C27" s="24" t="s">
        <v>151</v>
      </c>
      <c r="D27" s="21">
        <v>7990000</v>
      </c>
      <c r="E27" s="24" t="s">
        <v>18</v>
      </c>
      <c r="F27" s="24" t="s">
        <v>18</v>
      </c>
      <c r="G27" s="19" t="s">
        <v>19</v>
      </c>
      <c r="H27" s="21">
        <v>7986000</v>
      </c>
      <c r="I27" s="24" t="s">
        <v>148</v>
      </c>
      <c r="J27" s="24" t="s">
        <v>132</v>
      </c>
      <c r="K27" s="24" t="s">
        <v>131</v>
      </c>
    </row>
    <row r="28" spans="1:11" customHeight="1" ht="61.5" s="23" customFormat="1">
      <c r="A28" s="19">
        <v>19</v>
      </c>
      <c r="B28" s="20">
        <v>11257520</v>
      </c>
      <c r="C28" s="20" t="s">
        <v>152</v>
      </c>
      <c r="D28" s="21">
        <v>2506020.5</v>
      </c>
      <c r="E28" s="20" t="s">
        <v>118</v>
      </c>
      <c r="F28" s="20" t="s">
        <v>118</v>
      </c>
      <c r="G28" s="25" t="s">
        <v>153</v>
      </c>
      <c r="H28" s="21">
        <v>2482681.75</v>
      </c>
      <c r="I28" s="20" t="s">
        <v>154</v>
      </c>
      <c r="J28" s="24" t="s">
        <v>132</v>
      </c>
      <c r="K28" s="24" t="s">
        <v>155</v>
      </c>
    </row>
    <row r="29" spans="1:11" customHeight="1" ht="60" s="23" customFormat="1">
      <c r="A29" s="19">
        <v>20</v>
      </c>
      <c r="B29" s="20">
        <v>11227454</v>
      </c>
      <c r="C29" s="20" t="s">
        <v>156</v>
      </c>
      <c r="D29" s="21">
        <v>11990000</v>
      </c>
      <c r="E29" s="20" t="s">
        <v>157</v>
      </c>
      <c r="F29" s="20" t="s">
        <v>157</v>
      </c>
      <c r="G29" s="19" t="s">
        <v>158</v>
      </c>
      <c r="H29" s="21">
        <v>11980000</v>
      </c>
      <c r="I29" s="20" t="s">
        <v>154</v>
      </c>
      <c r="J29" s="24" t="s">
        <v>159</v>
      </c>
      <c r="K29" s="24" t="s">
        <v>148</v>
      </c>
    </row>
    <row r="30" spans="1:11" customHeight="1" ht="51" s="23" customFormat="1">
      <c r="A30" s="19">
        <v>21</v>
      </c>
      <c r="B30" s="20">
        <v>11257538</v>
      </c>
      <c r="C30" s="20" t="s">
        <v>160</v>
      </c>
      <c r="D30" s="21">
        <v>9980000</v>
      </c>
      <c r="E30" s="20" t="s">
        <v>18</v>
      </c>
      <c r="F30" s="20" t="s">
        <v>18</v>
      </c>
      <c r="G30" s="19" t="s">
        <v>19</v>
      </c>
      <c r="H30" s="21">
        <v>9930000</v>
      </c>
      <c r="I30" s="20" t="s">
        <v>154</v>
      </c>
      <c r="J30" s="24" t="s">
        <v>131</v>
      </c>
      <c r="K30" s="24" t="s">
        <v>155</v>
      </c>
    </row>
    <row r="31" spans="1:11" customHeight="1" ht="50.25" s="23" customFormat="1">
      <c r="A31" s="19">
        <v>22</v>
      </c>
      <c r="B31" s="20">
        <v>11227413</v>
      </c>
      <c r="C31" s="20" t="s">
        <v>161</v>
      </c>
      <c r="D31" s="21">
        <v>2000000</v>
      </c>
      <c r="E31" s="20" t="s">
        <v>18</v>
      </c>
      <c r="F31" s="20" t="s">
        <v>18</v>
      </c>
      <c r="G31" s="19" t="s">
        <v>19</v>
      </c>
      <c r="H31" s="21">
        <v>1998000</v>
      </c>
      <c r="I31" s="20" t="s">
        <v>154</v>
      </c>
      <c r="J31" s="24" t="s">
        <v>159</v>
      </c>
      <c r="K31" s="24" t="s">
        <v>148</v>
      </c>
    </row>
    <row r="32" spans="1:11" customHeight="1" ht="47.25" s="23" customFormat="1">
      <c r="A32" s="19">
        <v>23</v>
      </c>
      <c r="B32" s="20">
        <v>11227405</v>
      </c>
      <c r="C32" s="20" t="s">
        <v>162</v>
      </c>
      <c r="D32" s="21">
        <v>3000000</v>
      </c>
      <c r="E32" s="20" t="s">
        <v>18</v>
      </c>
      <c r="F32" s="20" t="s">
        <v>18</v>
      </c>
      <c r="G32" s="19" t="s">
        <v>19</v>
      </c>
      <c r="H32" s="21">
        <v>2998000</v>
      </c>
      <c r="I32" s="20" t="s">
        <v>154</v>
      </c>
      <c r="J32" s="24" t="s">
        <v>159</v>
      </c>
      <c r="K32" s="24" t="s">
        <v>148</v>
      </c>
    </row>
    <row r="33" spans="1:11" customHeight="1" ht="43.5" s="23" customFormat="1">
      <c r="A33" s="19">
        <v>24</v>
      </c>
      <c r="B33" s="20">
        <v>11257592</v>
      </c>
      <c r="C33" s="20" t="s">
        <v>163</v>
      </c>
      <c r="D33" s="21">
        <v>26000000</v>
      </c>
      <c r="E33" s="20" t="s">
        <v>18</v>
      </c>
      <c r="F33" s="20" t="s">
        <v>18</v>
      </c>
      <c r="G33" s="19" t="s">
        <v>19</v>
      </c>
      <c r="H33" s="21">
        <v>25950000</v>
      </c>
      <c r="I33" s="20" t="s">
        <v>154</v>
      </c>
      <c r="J33" s="24" t="s">
        <v>164</v>
      </c>
      <c r="K33" s="24" t="s">
        <v>155</v>
      </c>
    </row>
    <row r="34" spans="1:11" customHeight="1" ht="53.25" s="23" customFormat="1">
      <c r="A34" s="19">
        <v>25</v>
      </c>
      <c r="B34" s="20">
        <v>11257559</v>
      </c>
      <c r="C34" s="20" t="s">
        <v>165</v>
      </c>
      <c r="D34" s="21">
        <v>9992000</v>
      </c>
      <c r="E34" s="20" t="s">
        <v>18</v>
      </c>
      <c r="F34" s="20" t="s">
        <v>18</v>
      </c>
      <c r="G34" s="19" t="s">
        <v>19</v>
      </c>
      <c r="H34" s="21">
        <v>9940000</v>
      </c>
      <c r="I34" s="20" t="s">
        <v>154</v>
      </c>
      <c r="J34" s="24" t="s">
        <v>131</v>
      </c>
      <c r="K34" s="24" t="s">
        <v>155</v>
      </c>
    </row>
    <row r="35" spans="1:11" customHeight="1" ht="49.5" s="23" customFormat="1">
      <c r="A35" s="19">
        <v>26</v>
      </c>
      <c r="B35" s="20">
        <v>11257581</v>
      </c>
      <c r="C35" s="20" t="s">
        <v>166</v>
      </c>
      <c r="D35" s="21">
        <v>3780000</v>
      </c>
      <c r="E35" s="20" t="s">
        <v>18</v>
      </c>
      <c r="F35" s="20" t="s">
        <v>18</v>
      </c>
      <c r="G35" s="19" t="s">
        <v>19</v>
      </c>
      <c r="H35" s="21">
        <v>3770000</v>
      </c>
      <c r="I35" s="20" t="s">
        <v>154</v>
      </c>
      <c r="J35" s="24" t="s">
        <v>164</v>
      </c>
      <c r="K35" s="24" t="s">
        <v>155</v>
      </c>
    </row>
    <row r="36" spans="1:11" customHeight="1" ht="50.25" s="23" customFormat="1">
      <c r="A36" s="19">
        <v>27</v>
      </c>
      <c r="B36" s="20">
        <v>11282620</v>
      </c>
      <c r="C36" s="20" t="s">
        <v>167</v>
      </c>
      <c r="D36" s="21">
        <v>2070326</v>
      </c>
      <c r="E36" s="20" t="s">
        <v>24</v>
      </c>
      <c r="F36" s="20" t="s">
        <v>24</v>
      </c>
      <c r="G36" s="19" t="s">
        <v>25</v>
      </c>
      <c r="H36" s="21">
        <v>2068868</v>
      </c>
      <c r="I36" s="20" t="s">
        <v>168</v>
      </c>
      <c r="J36" s="24" t="s">
        <v>146</v>
      </c>
      <c r="K36" s="24" t="s">
        <v>169</v>
      </c>
    </row>
    <row r="37" spans="1:11">
      <c r="A37" s="106" t="s">
        <v>43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8"/>
    </row>
    <row r="38" spans="1:11">
      <c r="C38" s="3"/>
      <c r="E38" s="1"/>
    </row>
    <row r="39" spans="1:11" customHeight="1" ht="15">
      <c r="A39" s="99" t="s">
        <v>44</v>
      </c>
      <c r="B39" s="99"/>
      <c r="C39" s="99"/>
      <c r="D39" s="99"/>
      <c r="E39" s="99"/>
      <c r="F39" s="99"/>
      <c r="G39" s="99"/>
      <c r="H39" s="99"/>
    </row>
    <row r="40" spans="1:11">
      <c r="A40" s="44"/>
      <c r="B40" s="44"/>
      <c r="C40"/>
      <c r="F40" s="50"/>
      <c r="G40" s="50"/>
      <c r="H40" s="44"/>
    </row>
    <row r="41" spans="1:11">
      <c r="A41" s="1"/>
      <c r="B41" s="1"/>
      <c r="E41" t="s">
        <v>170</v>
      </c>
      <c r="G41" s="56" t="s">
        <v>170</v>
      </c>
      <c r="H41" s="57" t="s">
        <v>170</v>
      </c>
    </row>
    <row r="42" spans="1:11">
      <c r="A42" s="45" t="s">
        <v>104</v>
      </c>
      <c r="F42" s="52"/>
      <c r="G42" s="53"/>
      <c r="H42" s="1"/>
    </row>
    <row r="43" spans="1:11">
      <c r="A43" s="1" t="s">
        <v>105</v>
      </c>
      <c r="G43" s="51"/>
      <c r="H43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0:K37"/>
  <mergeCells>
    <mergeCell ref="A39:H39"/>
    <mergeCell ref="A3:K3"/>
    <mergeCell ref="A4:K4"/>
    <mergeCell ref="A5:K5"/>
    <mergeCell ref="A6:K6"/>
    <mergeCell ref="A8:K8"/>
    <mergeCell ref="A37:K37"/>
  </mergeCells>
  <printOptions gridLines="false" gridLinesSet="true"/>
  <pageMargins left="0.19685039370079" right="0.47244094488189" top="0.039370078740157" bottom="0.19685039370079" header="0.31496062992126" footer="0.31496062992126"/>
  <pageSetup paperSize="256" orientation="landscape" scale="68" fitToHeight="0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O40"/>
  <sheetViews>
    <sheetView tabSelected="0" workbookViewId="0" view="pageBreakPreview" showGridLines="true" showRowColHeaders="1">
      <selection activeCell="F40" sqref="F40"/>
    </sheetView>
  </sheetViews>
  <sheetFormatPr defaultRowHeight="14.4" defaultColWidth="8.85546875" outlineLevelRow="0" outlineLevelCol="0"/>
  <cols>
    <col min="1" max="1" width="5.140625" customWidth="true" style="58"/>
    <col min="2" max="2" width="10.5703125" customWidth="true" style="58"/>
    <col min="3" max="3" width="32" customWidth="true" style="58"/>
    <col min="4" max="4" width="20.28515625" customWidth="true" style="58"/>
    <col min="5" max="5" width="21.85546875" customWidth="true" style="58"/>
    <col min="6" max="6" width="16.28515625" customWidth="true" style="59"/>
    <col min="7" max="7" width="18" customWidth="true" style="58"/>
    <col min="8" max="8" width="24.85546875" customWidth="true" style="58"/>
    <col min="9" max="9" width="19.140625" customWidth="true" style="58"/>
    <col min="10" max="10" width="18.42578125" customWidth="true" style="58"/>
    <col min="11" max="11" width="17" customWidth="true" style="58"/>
    <col min="12" max="12" width="18.140625" customWidth="true" style="58"/>
    <col min="13" max="13" width="14.140625" customWidth="true" style="58"/>
    <col min="14" max="14" width="19" customWidth="true" style="58"/>
    <col min="15" max="15" width="8.85546875" style="58"/>
  </cols>
  <sheetData>
    <row r="1" spans="1:15">
      <c r="A1" s="58" t="s">
        <v>171</v>
      </c>
      <c r="D1" s="59"/>
      <c r="H1" s="59"/>
    </row>
    <row r="2" spans="1:15">
      <c r="D2" s="59"/>
      <c r="H2" s="59"/>
    </row>
    <row r="3" spans="1:15" customHeight="1" ht="15.75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60"/>
    </row>
    <row r="4" spans="1:15" customHeight="1" ht="15.75">
      <c r="A4" s="112" t="s">
        <v>172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61"/>
    </row>
    <row r="5" spans="1:15" customHeight="1" ht="18">
      <c r="A5" s="113" t="s">
        <v>173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62"/>
    </row>
    <row r="6" spans="1:15" customHeight="1" ht="18">
      <c r="A6" s="114" t="s">
        <v>174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63"/>
    </row>
    <row r="7" spans="1:15" customHeight="1" ht="18">
      <c r="A7" s="63"/>
      <c r="B7" s="63"/>
      <c r="C7" s="63"/>
      <c r="D7" s="63"/>
      <c r="E7" s="63"/>
      <c r="F7" s="63"/>
      <c r="G7" s="63"/>
      <c r="H7" s="63"/>
      <c r="I7" s="63"/>
      <c r="J7" s="63"/>
    </row>
    <row r="8" spans="1:15" customHeight="1" ht="18">
      <c r="A8" s="113" t="s">
        <v>175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62"/>
    </row>
    <row r="9" spans="1:15">
      <c r="D9" s="59"/>
      <c r="H9" s="59"/>
    </row>
    <row r="10" spans="1:15" customHeight="1" ht="57">
      <c r="A10" s="64" t="s">
        <v>6</v>
      </c>
      <c r="B10" s="65" t="s">
        <v>7</v>
      </c>
      <c r="C10" s="65" t="s">
        <v>176</v>
      </c>
      <c r="D10" s="66" t="s">
        <v>177</v>
      </c>
      <c r="E10" s="65" t="s">
        <v>178</v>
      </c>
      <c r="F10" s="65" t="s">
        <v>10</v>
      </c>
      <c r="G10" s="65" t="s">
        <v>179</v>
      </c>
      <c r="H10" s="65" t="s">
        <v>180</v>
      </c>
      <c r="I10" s="65" t="s">
        <v>181</v>
      </c>
      <c r="J10" s="65" t="s">
        <v>182</v>
      </c>
      <c r="K10" s="65" t="s">
        <v>183</v>
      </c>
      <c r="L10" s="67" t="s">
        <v>184</v>
      </c>
      <c r="M10" s="68"/>
    </row>
    <row r="11" spans="1:15" customHeight="1" ht="100.15">
      <c r="A11" s="69">
        <v>1</v>
      </c>
      <c r="B11" s="70"/>
      <c r="C11" s="71" t="s">
        <v>185</v>
      </c>
      <c r="D11" s="72">
        <v>1097648.1</v>
      </c>
      <c r="E11" s="69" t="s">
        <v>186</v>
      </c>
      <c r="F11" s="73" t="s">
        <v>187</v>
      </c>
      <c r="G11" s="69" t="s">
        <v>188</v>
      </c>
      <c r="H11" s="74">
        <v>1094250.1</v>
      </c>
      <c r="I11" s="75" t="s">
        <v>189</v>
      </c>
      <c r="J11" s="76" t="s">
        <v>190</v>
      </c>
      <c r="K11" s="69"/>
      <c r="L11" s="77" t="s">
        <v>191</v>
      </c>
      <c r="M11" s="78"/>
      <c r="N11" s="58">
        <f>14+31+31+29+31+23</f>
        <v>159</v>
      </c>
    </row>
    <row r="12" spans="1:15" customHeight="1" ht="82.9">
      <c r="A12" s="69">
        <v>2</v>
      </c>
      <c r="B12" s="70"/>
      <c r="C12" s="71" t="s">
        <v>192</v>
      </c>
      <c r="D12" s="72">
        <v>2138221.23</v>
      </c>
      <c r="E12" s="69" t="s">
        <v>193</v>
      </c>
      <c r="F12" s="73" t="s">
        <v>187</v>
      </c>
      <c r="G12" s="69" t="s">
        <v>188</v>
      </c>
      <c r="H12" s="74">
        <v>2133221.23</v>
      </c>
      <c r="I12" s="75" t="s">
        <v>155</v>
      </c>
      <c r="J12" s="76" t="s">
        <v>194</v>
      </c>
      <c r="K12" s="69"/>
      <c r="L12" s="77" t="s">
        <v>195</v>
      </c>
      <c r="M12" s="78"/>
      <c r="N12" s="58">
        <f>14+31+31+29+31+23</f>
        <v>159</v>
      </c>
    </row>
    <row r="13" spans="1:15" customHeight="1" ht="82.9">
      <c r="A13" s="69">
        <v>3</v>
      </c>
      <c r="B13" s="70"/>
      <c r="C13" s="71" t="s">
        <v>196</v>
      </c>
      <c r="D13" s="72">
        <v>3367160.24</v>
      </c>
      <c r="E13" s="73" t="s">
        <v>197</v>
      </c>
      <c r="F13" s="73" t="s">
        <v>187</v>
      </c>
      <c r="G13" s="69" t="s">
        <v>188</v>
      </c>
      <c r="H13" s="74">
        <v>3362887.23</v>
      </c>
      <c r="I13" s="75" t="s">
        <v>155</v>
      </c>
      <c r="J13" s="76" t="s">
        <v>198</v>
      </c>
      <c r="K13" s="69"/>
      <c r="L13" s="77" t="s">
        <v>195</v>
      </c>
      <c r="M13" s="78"/>
      <c r="N13" s="58">
        <f>14+31+31+29+31+30+31+30+31+17</f>
        <v>275</v>
      </c>
    </row>
    <row r="14" spans="1:15" customHeight="1" ht="82.9">
      <c r="A14" s="69">
        <v>4</v>
      </c>
      <c r="B14" s="70"/>
      <c r="C14" s="71" t="s">
        <v>199</v>
      </c>
      <c r="D14" s="72">
        <v>1399932.36</v>
      </c>
      <c r="E14" s="73" t="s">
        <v>200</v>
      </c>
      <c r="F14" s="73" t="s">
        <v>187</v>
      </c>
      <c r="G14" s="69" t="s">
        <v>188</v>
      </c>
      <c r="H14" s="74">
        <v>1393516.95</v>
      </c>
      <c r="I14" s="75" t="s">
        <v>154</v>
      </c>
      <c r="J14" s="76" t="s">
        <v>201</v>
      </c>
      <c r="K14" s="69"/>
      <c r="L14" s="77" t="s">
        <v>202</v>
      </c>
      <c r="M14" s="78"/>
    </row>
    <row r="15" spans="1:15" customHeight="1" ht="82.9">
      <c r="A15" s="69">
        <v>5</v>
      </c>
      <c r="B15" s="70"/>
      <c r="C15" s="71" t="s">
        <v>203</v>
      </c>
      <c r="D15" s="72">
        <v>2993456.18</v>
      </c>
      <c r="E15" s="73" t="s">
        <v>204</v>
      </c>
      <c r="F15" s="73" t="s">
        <v>187</v>
      </c>
      <c r="G15" s="69" t="s">
        <v>188</v>
      </c>
      <c r="H15" s="74">
        <v>2990317.29</v>
      </c>
      <c r="I15" s="75" t="s">
        <v>154</v>
      </c>
      <c r="J15" s="76" t="s">
        <v>205</v>
      </c>
      <c r="K15" s="69"/>
      <c r="L15" s="77" t="s">
        <v>202</v>
      </c>
      <c r="M15" s="78"/>
    </row>
    <row r="16" spans="1:15" customHeight="1" ht="82.9">
      <c r="A16" s="69">
        <v>6</v>
      </c>
      <c r="B16" s="70"/>
      <c r="C16" s="71" t="s">
        <v>206</v>
      </c>
      <c r="D16" s="72">
        <v>2998813.45</v>
      </c>
      <c r="E16" s="73" t="s">
        <v>207</v>
      </c>
      <c r="F16" s="73" t="s">
        <v>187</v>
      </c>
      <c r="G16" s="69" t="s">
        <v>188</v>
      </c>
      <c r="H16" s="74">
        <v>2994921.35</v>
      </c>
      <c r="I16" s="75" t="s">
        <v>154</v>
      </c>
      <c r="J16" s="76" t="s">
        <v>208</v>
      </c>
      <c r="K16" s="69"/>
      <c r="L16" s="77" t="s">
        <v>202</v>
      </c>
      <c r="M16" s="78"/>
    </row>
    <row r="17" spans="1:15" customHeight="1" ht="82.9">
      <c r="A17" s="69">
        <v>7</v>
      </c>
      <c r="B17" s="70"/>
      <c r="C17" s="79" t="s">
        <v>209</v>
      </c>
      <c r="D17" s="72">
        <v>675047.87</v>
      </c>
      <c r="E17" s="73" t="s">
        <v>210</v>
      </c>
      <c r="F17" s="73" t="s">
        <v>187</v>
      </c>
      <c r="G17" s="69" t="s">
        <v>188</v>
      </c>
      <c r="H17" s="74">
        <v>675047.1</v>
      </c>
      <c r="I17" s="70" t="s">
        <v>155</v>
      </c>
      <c r="J17" s="76" t="s">
        <v>211</v>
      </c>
      <c r="K17" s="69"/>
      <c r="L17" s="77" t="s">
        <v>212</v>
      </c>
      <c r="M17" s="78"/>
    </row>
    <row r="18" spans="1:15" customHeight="1" ht="102">
      <c r="A18" s="69">
        <v>8</v>
      </c>
      <c r="B18" s="70"/>
      <c r="C18" s="71" t="s">
        <v>213</v>
      </c>
      <c r="D18" s="72">
        <v>2998813.45</v>
      </c>
      <c r="E18" s="73" t="s">
        <v>214</v>
      </c>
      <c r="F18" s="73" t="s">
        <v>215</v>
      </c>
      <c r="G18" s="69" t="s">
        <v>216</v>
      </c>
      <c r="H18" s="74">
        <v>2993813.45</v>
      </c>
      <c r="I18" s="75" t="s">
        <v>154</v>
      </c>
      <c r="J18" s="76" t="s">
        <v>208</v>
      </c>
      <c r="K18" s="69"/>
      <c r="L18" s="77" t="s">
        <v>202</v>
      </c>
      <c r="M18" s="78"/>
    </row>
    <row r="19" spans="1:15" customHeight="1" ht="112.15">
      <c r="A19" s="69">
        <v>9</v>
      </c>
      <c r="B19" s="70"/>
      <c r="C19" s="71" t="s">
        <v>217</v>
      </c>
      <c r="D19" s="72">
        <v>2998316.07</v>
      </c>
      <c r="E19" s="73" t="s">
        <v>197</v>
      </c>
      <c r="F19" s="73" t="s">
        <v>215</v>
      </c>
      <c r="G19" s="69" t="s">
        <v>216</v>
      </c>
      <c r="H19" s="74">
        <v>2993316.07</v>
      </c>
      <c r="I19" s="75" t="s">
        <v>154</v>
      </c>
      <c r="J19" s="76" t="s">
        <v>218</v>
      </c>
      <c r="K19" s="69"/>
      <c r="L19" s="77" t="s">
        <v>202</v>
      </c>
      <c r="M19" s="78"/>
    </row>
    <row r="20" spans="1:15" customHeight="1" ht="95.45">
      <c r="A20" s="69">
        <v>10</v>
      </c>
      <c r="B20" s="70"/>
      <c r="C20" s="71" t="s">
        <v>219</v>
      </c>
      <c r="D20" s="72">
        <v>2998813.45</v>
      </c>
      <c r="E20" s="73" t="s">
        <v>193</v>
      </c>
      <c r="F20" s="73" t="s">
        <v>215</v>
      </c>
      <c r="G20" s="69" t="s">
        <v>216</v>
      </c>
      <c r="H20" s="74">
        <v>2993813.45</v>
      </c>
      <c r="I20" s="75" t="s">
        <v>154</v>
      </c>
      <c r="J20" s="76" t="s">
        <v>208</v>
      </c>
      <c r="K20" s="69"/>
      <c r="L20" s="77" t="s">
        <v>202</v>
      </c>
      <c r="M20" s="78"/>
    </row>
    <row r="21" spans="1:15" customHeight="1" ht="82.9">
      <c r="A21" s="69">
        <v>11</v>
      </c>
      <c r="B21" s="70"/>
      <c r="C21" s="71" t="s">
        <v>220</v>
      </c>
      <c r="D21" s="72">
        <v>5998736.14</v>
      </c>
      <c r="E21" s="73" t="s">
        <v>221</v>
      </c>
      <c r="F21" s="73" t="s">
        <v>215</v>
      </c>
      <c r="G21" s="69" t="s">
        <v>216</v>
      </c>
      <c r="H21" s="74">
        <v>5993736.14</v>
      </c>
      <c r="I21" s="75" t="s">
        <v>154</v>
      </c>
      <c r="J21" s="76" t="s">
        <v>222</v>
      </c>
      <c r="K21" s="77"/>
      <c r="L21" s="77" t="s">
        <v>202</v>
      </c>
      <c r="M21" s="78"/>
    </row>
    <row r="22" spans="1:15" customHeight="1" ht="82.9">
      <c r="A22" s="69">
        <v>12</v>
      </c>
      <c r="B22" s="70"/>
      <c r="C22" s="71" t="s">
        <v>223</v>
      </c>
      <c r="D22" s="72">
        <v>2998813.45</v>
      </c>
      <c r="E22" s="73" t="s">
        <v>224</v>
      </c>
      <c r="F22" s="73" t="s">
        <v>215</v>
      </c>
      <c r="G22" s="69" t="s">
        <v>216</v>
      </c>
      <c r="H22" s="74">
        <v>2993813.45</v>
      </c>
      <c r="I22" s="75" t="s">
        <v>154</v>
      </c>
      <c r="J22" s="76" t="s">
        <v>208</v>
      </c>
      <c r="K22" s="77"/>
      <c r="L22" s="77" t="s">
        <v>202</v>
      </c>
      <c r="M22" s="78"/>
    </row>
    <row r="23" spans="1:15">
      <c r="A23" s="80"/>
      <c r="B23" s="81"/>
      <c r="C23" s="82"/>
      <c r="D23" s="83"/>
      <c r="E23" s="84"/>
      <c r="F23" s="84"/>
      <c r="G23" s="85"/>
      <c r="H23" s="86"/>
      <c r="I23" s="87"/>
      <c r="J23" s="88"/>
      <c r="K23" s="89"/>
      <c r="L23" s="90"/>
      <c r="M23" s="78"/>
    </row>
    <row r="24" spans="1:15" customHeight="1" ht="15.75">
      <c r="A24" s="115" t="s">
        <v>225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7"/>
      <c r="L24" s="91"/>
    </row>
    <row r="25" spans="1:15">
      <c r="B25" s="109" t="s">
        <v>44</v>
      </c>
      <c r="C25" s="109"/>
      <c r="D25" s="109"/>
      <c r="E25" s="109"/>
      <c r="F25" s="109"/>
      <c r="G25" s="109"/>
      <c r="H25" s="109"/>
      <c r="I25" s="109"/>
    </row>
    <row r="26" spans="1:15">
      <c r="B26" s="92"/>
      <c r="C26" s="92"/>
      <c r="D26" s="92"/>
      <c r="E26" s="92"/>
      <c r="F26" s="92"/>
      <c r="G26" s="92"/>
      <c r="H26" s="92"/>
      <c r="I26" s="92"/>
    </row>
    <row r="27" spans="1:15">
      <c r="B27" s="92"/>
      <c r="C27" s="92"/>
      <c r="D27" s="92"/>
      <c r="E27" s="92"/>
      <c r="F27" s="92"/>
      <c r="G27" s="92"/>
      <c r="H27" s="92"/>
      <c r="I27" s="92"/>
    </row>
    <row r="28" spans="1:15">
      <c r="B28" s="92"/>
      <c r="C28" s="92" t="s">
        <v>170</v>
      </c>
      <c r="D28" s="92"/>
      <c r="E28" s="92"/>
      <c r="F28" s="92"/>
      <c r="G28" s="92"/>
      <c r="H28" s="92"/>
      <c r="I28" s="92"/>
    </row>
    <row r="29" spans="1:15">
      <c r="B29" s="93"/>
      <c r="D29" s="59"/>
      <c r="H29" s="59"/>
    </row>
    <row r="30" spans="1:15">
      <c r="D30" s="59"/>
      <c r="H30" s="59"/>
    </row>
    <row r="31" spans="1:15">
      <c r="D31" s="59"/>
      <c r="H31" s="59"/>
    </row>
    <row r="32" spans="1:15"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94"/>
    </row>
    <row r="33" spans="1:15">
      <c r="B33" s="95"/>
      <c r="D33" s="59"/>
      <c r="H33" s="59"/>
    </row>
    <row r="40" spans="1:15">
      <c r="B40" s="96"/>
      <c r="C40" s="97"/>
      <c r="D40" s="9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5:I25"/>
    <mergeCell ref="B32:L32"/>
    <mergeCell ref="A3:L3"/>
    <mergeCell ref="A4:L4"/>
    <mergeCell ref="A5:L5"/>
    <mergeCell ref="A6:L6"/>
    <mergeCell ref="A8:L8"/>
    <mergeCell ref="A24:K24"/>
  </mergeCells>
  <printOptions gridLines="false" gridLinesSet="true"/>
  <pageMargins left="0.39370078740157" right="0.039370078740157" top="0.039370078740157" bottom="0" header="0.31496062992126" footer="0.31496062992126"/>
  <pageSetup paperSize="1" orientation="landscape" scale="57" fitToHeight="0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1ST BID-OUT 2024</vt:lpstr>
      <vt:lpstr>2ND BID-OUT 2024</vt:lpstr>
      <vt:lpstr>3RD BID-OUT (goods)</vt:lpstr>
      <vt:lpstr>3RD BID-OUT  (infra)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Batac</dc:creator>
  <cp:lastModifiedBy>BUDGET WS 2023</cp:lastModifiedBy>
  <dcterms:created xsi:type="dcterms:W3CDTF">2024-06-13T15:17:07+08:00</dcterms:created>
  <dcterms:modified xsi:type="dcterms:W3CDTF">2024-11-04T15:46:32+08:00</dcterms:modified>
  <dc:title/>
  <dc:description/>
  <dc:subject/>
  <cp:keywords/>
  <cp:category/>
</cp:coreProperties>
</file>