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mc:AlternateContent xmlns:mc="http://schemas.openxmlformats.org/markup-compatibility/2006">
    <mc:Choice Requires="x15">
      <x15ac:absPath xmlns:x15ac="http://schemas.microsoft.com/office/spreadsheetml/2010/11/ac" url="C:\Users\Windows 10\Desktop\Web Posting\CPDCO\Financial Reports\2025\Quarterly Reports\1st Quarter\"/>
    </mc:Choice>
  </mc:AlternateContent>
  <xr:revisionPtr revIDLastSave="0" documentId="8_{4B3C3E9E-D7ED-413D-AEF6-302D5E8131C9}" xr6:coauthVersionLast="47" xr6:coauthVersionMax="47" xr10:uidLastSave="{00000000-0000-0000-0000-000000000000}"/>
  <workbookProtection lockStructure="1"/>
  <bookViews>
    <workbookView xWindow="-120" yWindow="-120" windowWidth="29040" windowHeight="15840" xr2:uid="{00000000-000D-0000-FFFF-FFFF00000000}"/>
  </bookViews>
  <sheets>
    <sheet name="1ST QTR" sheetId="1" r:id="rId1"/>
  </sheets>
  <definedNames>
    <definedName name="_xlnm.Print_Area" localSheetId="0">'1ST QTR'!$A$1:$F$33</definedName>
  </definedNames>
  <calcPr calcId="181029"/>
  <fileRecoveryPr repairLoad="1"/>
</workbook>
</file>

<file path=xl/calcChain.xml><?xml version="1.0" encoding="utf-8"?>
<calcChain xmlns="http://schemas.openxmlformats.org/spreadsheetml/2006/main">
  <c r="C15" i="1" l="1"/>
  <c r="B15" i="1"/>
  <c r="E14" i="1"/>
  <c r="E13" i="1"/>
  <c r="E11" i="1"/>
  <c r="H15" i="1" s="1"/>
  <c r="D11" i="1"/>
  <c r="D15" i="1" s="1"/>
  <c r="E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4" authorId="0" shapeId="0" xr:uid="{00000000-0006-0000-0000-000001000000}">
      <text>
        <r>
          <rPr>
            <b/>
            <sz val="9"/>
            <color rgb="FF000000"/>
            <rFont val="Tahoma"/>
          </rPr>
          <t>CGB Accounting:</t>
        </r>
        <r>
          <rPr>
            <sz val="9"/>
            <color rgb="FF000000"/>
            <rFont val="Tahoma"/>
          </rPr>
          <t xml:space="preserve">
OT PAY-ADAJ MARCH
</t>
        </r>
      </text>
    </comment>
  </commentList>
</comments>
</file>

<file path=xl/sharedStrings.xml><?xml version="1.0" encoding="utf-8"?>
<sst xmlns="http://schemas.openxmlformats.org/spreadsheetml/2006/main" count="28" uniqueCount="28">
  <si>
    <t>FDP Form 13 - Manpower Complement</t>
  </si>
  <si>
    <t xml:space="preserve">HUMAN RESOURCE COMPLEMENT </t>
  </si>
  <si>
    <t>REGION: REGION I</t>
  </si>
  <si>
    <t>CALENDAR YEAR:</t>
  </si>
  <si>
    <t>PROVINCE: ILOCOS NORTE</t>
  </si>
  <si>
    <t>QUARTER:</t>
  </si>
  <si>
    <t>1ST</t>
  </si>
  <si>
    <t>CITY/MUNICIPALITY: CITY GOVERNMENT OF BATAC</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</si>
  <si>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</si>
  <si>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</si>
  <si>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</si>
  <si>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</si>
  <si>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</si>
  <si>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</si>
  <si>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</si>
  <si>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</si>
  <si>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</si>
  <si>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</si>
  <si>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</si>
  <si>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We hereby certify that we have reviewed the contents and hereby attest to the veracity and correctness of the data or information contained in this document.</t>
  </si>
  <si>
    <t>MARLON F. SORIA</t>
  </si>
  <si>
    <t>JOSELLE MARIYA C. ARCIBAL</t>
  </si>
  <si>
    <t>ENGR. ALBERT D. CHUA</t>
  </si>
  <si>
    <t>Human Resource Management Officer</t>
  </si>
  <si>
    <t>City Accountant</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</si>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</sst>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x14ac:knownFonts="1">
    <font>
      <sz val="11"/>
      <color rgb="FF000000"/>
      <name val="Calibri"/>
    </font>
    <font>
      <sz val="7"/>
      <color rgb="FF000000"/>
      <name val="Calibri"/>
    </font>
    <font>
      <sz val="10"/>
      <color rgb="FF000000"/>
      <name val="Calibri"/>
    </font>
    <font>
      <sz val="8"/>
      <color rgb="FF000000"/>
      <name val="Calibri"/>
    </font>
    <font>
      <sz val="9"/>
      <color rgb="FF000000"/>
      <name val="Calibri"/>
    </font>
    <font>
      <b/>
      <u/>
      <sz val="11"/>
      <color rgb="FF000000"/>
      <name val="Calibri"/>
    </font>
    <font>
      <b/>
      <sz val="11"/>
      <color rgb="FF000000"/>
      <name val="Calibri"/>
    </font>
    <font>
      <b/>
      <sz val="8"/>
      <color rgb="FF000000"/>
      <name val="Calibri"/>
    </font>
    <font>
      <b/>
      <sz val="9"/>
      <color rgb="FF000000"/>
      <name val="Tahoma"/>
    </font>
    <font>
      <sz val="9"/>
      <color rgb="FF000000"/>
      <name val="Tahoma"/>
    </font>
  </fonts>
  <fills count="3">
    <fill>
      <patternFill patternType="none"/>
    </fill>
    <fill>
      <patternFill patternType="gray125"/>
    </fill>
    <fill>
      <patternFill patternType="none"/>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30">
    <xf numFmtId="0" fontId="0" fillId="2" borderId="0" xfId="0" applyFill="1"/>
    <xf numFmtId="0" fontId="0" fillId="2" borderId="1" xfId="0" applyFill="1" applyBorder="1" applyAlignment="1">
      <alignment horizontal="center"/>
    </xf>
    <xf numFmtId="43" fontId="0" fillId="2" borderId="1" xfId="0" applyNumberFormat="1" applyFill="1" applyBorder="1"/>
    <xf numFmtId="0" fontId="1" fillId="2" borderId="0" xfId="0" applyFont="1" applyFill="1" applyAlignment="1">
      <alignment vertical="center"/>
    </xf>
    <xf numFmtId="0" fontId="1" fillId="2" borderId="0" xfId="0" applyFont="1" applyFill="1" applyAlignment="1" applyProtection="1">
      <alignment vertical="center" wrapText="1"/>
      <protection locked="0"/>
    </xf>
    <xf numFmtId="0" fontId="0" fillId="2" borderId="0" xfId="0" applyFill="1" applyProtection="1">
      <protection locked="0"/>
    </xf>
    <xf numFmtId="0" fontId="1" fillId="2" borderId="0" xfId="0" applyFont="1" applyFill="1" applyAlignment="1" applyProtection="1">
      <alignment vertical="top" wrapText="1"/>
      <protection locked="0"/>
    </xf>
    <xf numFmtId="0" fontId="2" fillId="2" borderId="1" xfId="0" applyFont="1" applyFill="1" applyBorder="1"/>
    <xf numFmtId="0" fontId="0" fillId="2" borderId="1" xfId="0" applyFill="1" applyBorder="1"/>
    <xf numFmtId="0" fontId="3" fillId="2" borderId="0" xfId="0" applyFont="1" applyFill="1" applyProtection="1">
      <protection locked="0"/>
    </xf>
    <xf numFmtId="0" fontId="4" fillId="2" borderId="0" xfId="0" applyFont="1" applyFill="1" applyAlignment="1" applyProtection="1">
      <alignment horizontal="center"/>
      <protection locked="0"/>
    </xf>
    <xf numFmtId="0" fontId="4" fillId="2" borderId="0" xfId="0" applyFont="1" applyFill="1" applyProtection="1">
      <protection locked="0"/>
    </xf>
    <xf numFmtId="0" fontId="3" fillId="2" borderId="0" xfId="0" applyFont="1" applyFill="1" applyAlignment="1" applyProtection="1">
      <alignment vertical="top"/>
      <protection locked="0"/>
    </xf>
    <xf numFmtId="43" fontId="0" fillId="2" borderId="0" xfId="0" applyNumberFormat="1" applyFill="1" applyProtection="1">
      <protection locked="0"/>
    </xf>
    <xf numFmtId="0" fontId="5" fillId="2" borderId="0" xfId="0" applyFont="1" applyFill="1" applyProtection="1">
      <protection locked="0"/>
    </xf>
    <xf numFmtId="0" fontId="5" fillId="2" borderId="0" xfId="0" applyFont="1" applyFill="1" applyAlignment="1" applyProtection="1">
      <alignment horizontal="center"/>
      <protection locked="0"/>
    </xf>
    <xf numFmtId="0" fontId="6" fillId="2" borderId="0" xfId="0" applyFont="1" applyFill="1" applyProtection="1">
      <protection locked="0"/>
    </xf>
    <xf numFmtId="0" fontId="6" fillId="2" borderId="0" xfId="0" applyFont="1" applyFill="1" applyAlignment="1">
      <alignment vertical="center"/>
    </xf>
    <xf numFmtId="0" fontId="0" fillId="2" borderId="0" xfId="0" applyFill="1" applyAlignment="1">
      <alignment horizontal="left" vertical="center"/>
    </xf>
    <xf numFmtId="0" fontId="0" fillId="2" borderId="0" xfId="0" applyFill="1" applyAlignment="1" applyProtection="1">
      <alignment horizontal="left" vertical="center"/>
      <protection locked="0"/>
    </xf>
    <xf numFmtId="0" fontId="6" fillId="2" borderId="0" xfId="0" applyFont="1" applyFill="1" applyAlignment="1" applyProtection="1">
      <alignment vertical="center"/>
      <protection locked="0"/>
    </xf>
    <xf numFmtId="0" fontId="6" fillId="2" borderId="0" xfId="0" applyFont="1" applyFill="1"/>
    <xf numFmtId="0" fontId="0" fillId="2" borderId="0" xfId="0" applyFill="1" applyAlignment="1">
      <alignment horizontal="left" wrapText="1"/>
    </xf>
    <xf numFmtId="0" fontId="0" fillId="2" borderId="0" xfId="0" applyFill="1" applyAlignment="1" applyProtection="1">
      <alignment wrapText="1"/>
      <protection locked="0"/>
    </xf>
    <xf numFmtId="0" fontId="0" fillId="2" borderId="0" xfId="0" applyFill="1" applyAlignment="1">
      <alignment horizontal="left"/>
    </xf>
    <xf numFmtId="0" fontId="2" fillId="2" borderId="2" xfId="0" applyFont="1" applyFill="1" applyBorder="1"/>
    <xf numFmtId="0" fontId="7" fillId="2" borderId="1" xfId="0" applyFont="1" applyFill="1" applyBorder="1" applyAlignment="1">
      <alignment horizontal="center" vertical="center"/>
    </xf>
    <xf numFmtId="0" fontId="6" fillId="2" borderId="0" xfId="0" applyFont="1" applyFill="1" applyAlignment="1">
      <alignment horizontal="center"/>
    </xf>
    <xf numFmtId="0" fontId="7" fillId="2" borderId="1" xfId="0" applyFont="1" applyFill="1" applyBorder="1" applyAlignment="1">
      <alignment horizontal="center" vertical="center"/>
    </xf>
    <xf numFmtId="0" fontId="3" fillId="2" borderId="0" xfId="0" applyFont="1" applyFill="1" applyAlignment="1" applyProtection="1">
      <alignment horizontal="left" vertical="top" wrapText="1"/>
      <protection locked="0"/>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1133475</xdr:colOff>
      <xdr:row>17</xdr:row>
      <xdr:rowOff>161925</xdr:rowOff>
    </xdr:from>
    <xdr:ext cx="657225" cy="25717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2</xdr:col>
      <xdr:colOff>352425</xdr:colOff>
      <xdr:row>17</xdr:row>
      <xdr:rowOff>76200</xdr:rowOff>
    </xdr:from>
    <xdr:ext cx="704850" cy="352425"/>
    <xdr:pic>
      <xdr:nvPicPr>
        <xdr:cNvPr id="3" name="Picture 3" descr="C:\Users\Tin\Downloads\JOSELLE MARIYA ARCEBAL.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4</xdr:col>
      <xdr:colOff>438150</xdr:colOff>
      <xdr:row>17</xdr:row>
      <xdr:rowOff>95250</xdr:rowOff>
    </xdr:from>
    <xdr:ext cx="771525" cy="476250"/>
    <xdr:pic>
      <xdr:nvPicPr>
        <xdr:cNvPr id="4" name="Picture 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tabSelected="1" zoomScale="145" zoomScaleNormal="145" workbookViewId="0">
      <selection activeCell="H10" sqref="H10"/>
    </sheetView>
  </sheetViews>
  <sheetFormatPr defaultRowHeight="15" x14ac:dyDescent="0.25"/>
  <cols>
    <col min="1" max="1" width="43.28515625" style="5" customWidth="1"/>
    <col min="2" max="2" width="20.7109375" style="5" customWidth="1"/>
    <col min="3" max="3" width="24.85546875" style="5" customWidth="1"/>
    <col min="4" max="4" width="27.28515625" style="5" customWidth="1"/>
    <col min="5" max="5" width="26.42578125" style="5" customWidth="1"/>
    <col min="6" max="6" width="8.7109375" style="5" customWidth="1"/>
    <col min="7" max="7" width="7.5703125" style="5" customWidth="1"/>
    <col min="8" max="10" width="15.7109375" style="5" customWidth="1"/>
    <col min="11" max="11" width="8.85546875" style="5" customWidth="1"/>
  </cols>
  <sheetData>
    <row r="1" spans="1:8" x14ac:dyDescent="0.25">
      <c r="A1" s="3" t="s">
        <v>0</v>
      </c>
      <c r="B1" s="4"/>
      <c r="C1" s="4"/>
      <c r="D1" s="4"/>
      <c r="E1" s="4"/>
    </row>
    <row r="2" spans="1:8" x14ac:dyDescent="0.25">
      <c r="A2" s="6"/>
      <c r="B2" s="6"/>
      <c r="C2" s="6"/>
      <c r="D2" s="6"/>
      <c r="E2" s="6"/>
    </row>
    <row r="3" spans="1:8" x14ac:dyDescent="0.25">
      <c r="A3" s="27" t="s">
        <v>1</v>
      </c>
      <c r="B3" s="27"/>
      <c r="C3" s="27"/>
      <c r="D3" s="27"/>
      <c r="E3" s="27"/>
    </row>
    <row r="4" spans="1:8" x14ac:dyDescent="0.25">
      <c r="A4" s="16"/>
      <c r="B4" s="16"/>
      <c r="C4" s="16"/>
      <c r="E4" s="16"/>
    </row>
    <row r="5" spans="1:8" x14ac:dyDescent="0.25">
      <c r="A5" s="17" t="s">
        <v>2</v>
      </c>
      <c r="B5" s="18"/>
      <c r="C5" s="17" t="s">
        <v>3</v>
      </c>
      <c r="D5" s="19">
        <v>2025</v>
      </c>
      <c r="E5" s="20"/>
    </row>
    <row r="6" spans="1:8" x14ac:dyDescent="0.25">
      <c r="A6" s="21" t="s">
        <v>4</v>
      </c>
      <c r="B6" s="22"/>
      <c r="C6" s="17" t="s">
        <v>5</v>
      </c>
      <c r="D6" s="19" t="s">
        <v>6</v>
      </c>
      <c r="E6" s="23"/>
    </row>
    <row r="7" spans="1:8" x14ac:dyDescent="0.25">
      <c r="A7" s="21" t="s">
        <v>7</v>
      </c>
      <c r="B7" s="24"/>
      <c r="C7" s="17"/>
    </row>
    <row r="8" spans="1:8" x14ac:dyDescent="0.25">
      <c r="A8" s="16"/>
    </row>
    <row r="9" spans="1:8" x14ac:dyDescent="0.25">
      <c r="A9" s="28" t="s">
        <v>8</v>
      </c>
      <c r="B9" s="28" t="s">
        <v>9</v>
      </c>
      <c r="C9" s="28" t="s">
        <v>10</v>
      </c>
      <c r="D9" s="28"/>
      <c r="E9" s="26" t="s">
        <v>11</v>
      </c>
    </row>
    <row r="10" spans="1:8" x14ac:dyDescent="0.25">
      <c r="A10" s="28"/>
      <c r="B10" s="28"/>
      <c r="C10" s="26" t="s">
        <v>12</v>
      </c>
      <c r="D10" s="26" t="s">
        <v>13</v>
      </c>
      <c r="E10" s="26"/>
    </row>
    <row r="11" spans="1:8" x14ac:dyDescent="0.25">
      <c r="A11" s="7" t="s">
        <v>14</v>
      </c>
      <c r="B11" s="1">
        <v>306</v>
      </c>
      <c r="C11" s="2">
        <v>26806734.420000002</v>
      </c>
      <c r="D11" s="2">
        <f>12704093.75-D14-D13</f>
        <v>12599325.91</v>
      </c>
      <c r="E11" s="2">
        <f>SUM(C11:D11)</f>
        <v>39406060.329999998</v>
      </c>
    </row>
    <row r="12" spans="1:8" x14ac:dyDescent="0.25">
      <c r="A12" s="7" t="s">
        <v>15</v>
      </c>
      <c r="B12" s="1"/>
      <c r="C12" s="8"/>
      <c r="D12" s="8"/>
      <c r="E12" s="8"/>
    </row>
    <row r="13" spans="1:8" x14ac:dyDescent="0.25">
      <c r="A13" s="25" t="s">
        <v>16</v>
      </c>
      <c r="B13" s="1">
        <v>211</v>
      </c>
      <c r="C13" s="2">
        <v>8208933.71</v>
      </c>
      <c r="D13" s="8"/>
      <c r="E13" s="2">
        <f>SUM(C13:D13)</f>
        <v>8208933.71</v>
      </c>
      <c r="H13" s="13"/>
    </row>
    <row r="14" spans="1:8" x14ac:dyDescent="0.25">
      <c r="A14" s="25" t="s">
        <v>17</v>
      </c>
      <c r="B14" s="1">
        <v>66</v>
      </c>
      <c r="C14" s="2">
        <v>2344014.88</v>
      </c>
      <c r="D14" s="2">
        <v>104767.84</v>
      </c>
      <c r="E14" s="2">
        <f>SUM(C14:D14)</f>
        <v>2448782.7199999997</v>
      </c>
    </row>
    <row r="15" spans="1:8" x14ac:dyDescent="0.25">
      <c r="A15" s="1" t="s">
        <v>18</v>
      </c>
      <c r="B15" s="1">
        <f>SUM(B11:B14)</f>
        <v>583</v>
      </c>
      <c r="C15" s="2">
        <f>SUM(C11:C14)</f>
        <v>37359683.010000005</v>
      </c>
      <c r="D15" s="2">
        <f>SUM(D11:D14)</f>
        <v>12704093.75</v>
      </c>
      <c r="E15" s="2">
        <f>SUM(E11:E14)</f>
        <v>50063776.759999998</v>
      </c>
      <c r="H15" s="13">
        <f>E11+E14</f>
        <v>41854843.049999997</v>
      </c>
    </row>
    <row r="17" spans="1:6" s="9" customFormat="1" ht="11.25" customHeight="1" x14ac:dyDescent="0.2">
      <c r="A17" s="9" t="s">
        <v>19</v>
      </c>
    </row>
    <row r="20" spans="1:6" x14ac:dyDescent="0.25">
      <c r="A20" s="15" t="s">
        <v>20</v>
      </c>
      <c r="C20" s="14" t="s">
        <v>21</v>
      </c>
      <c r="E20" s="15" t="s">
        <v>22</v>
      </c>
    </row>
    <row r="21" spans="1:6" x14ac:dyDescent="0.25">
      <c r="A21" s="10" t="s">
        <v>23</v>
      </c>
      <c r="C21" s="10" t="s">
        <v>24</v>
      </c>
      <c r="E21" s="10" t="s">
        <v>25</v>
      </c>
      <c r="F21" s="11"/>
    </row>
    <row r="23" spans="1:6" x14ac:dyDescent="0.25">
      <c r="A23" s="11" t="s">
        <v>26</v>
      </c>
    </row>
    <row r="24" spans="1:6" ht="71.25" customHeight="1" x14ac:dyDescent="0.25">
      <c r="A24" s="29" t="s">
        <v>27</v>
      </c>
      <c r="B24" s="29"/>
      <c r="C24" s="29"/>
      <c r="D24" s="29"/>
      <c r="E24" s="29"/>
      <c r="F24" s="12"/>
    </row>
  </sheetData>
  <sheetProtection formatCells="0" formatColumns="0" formatRows="0" insertColumns="0" insertRows="0" insertHyperlinks="0" deleteColumns="0" deleteRows="0" sort="0" autoFilter="0" pivotTables="0"/>
  <mergeCells count="5">
    <mergeCell ref="A3:E3"/>
    <mergeCell ref="A9:A10"/>
    <mergeCell ref="B9:B10"/>
    <mergeCell ref="C9:D9"/>
    <mergeCell ref="A24:E24"/>
  </mergeCells>
  <pageMargins left="0.95" right="0.7" top="0.75" bottom="0.75" header="0.3" footer="0.3"/>
  <pageSetup paperSize="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1ST QTR</vt:lpstr>
      <vt:lpstr>'1ST QTR'!Print_Area</vt:lpstr>
    </vt:vector>
  </TitlesOfParts>
  <Manager/>
  <Company>CGB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Accounting</dc:creator>
  <cp:keywords/>
  <dc:description/>
  <cp:lastModifiedBy>Windows 10</cp:lastModifiedBy>
  <dcterms:created xsi:type="dcterms:W3CDTF">2014-04-16T02:51:51Z</dcterms:created>
  <dcterms:modified xsi:type="dcterms:W3CDTF">2025-06-11T03:59:14Z</dcterms:modified>
  <cp:category/>
</cp:coreProperties>
</file>